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xr:revisionPtr revIDLastSave="0" documentId="13_ncr:1_{5FCB1D21-6250-4862-A8C1-0CDD4EBD6886}" xr6:coauthVersionLast="47" xr6:coauthVersionMax="47" xr10:uidLastSave="{00000000-0000-0000-0000-000000000000}"/>
  <bookViews>
    <workbookView xWindow="-120" yWindow="-120" windowWidth="19440" windowHeight="15000" xr2:uid="{BC17FCD6-72A9-4B0B-832F-BBB356C8C1C3}"/>
  </bookViews>
  <sheets>
    <sheet name="Schválený rozpočet 202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D20" i="1"/>
</calcChain>
</file>

<file path=xl/sharedStrings.xml><?xml version="1.0" encoding="utf-8"?>
<sst xmlns="http://schemas.openxmlformats.org/spreadsheetml/2006/main" count="97" uniqueCount="54">
  <si>
    <t>Příjmy:</t>
  </si>
  <si>
    <t>Daňový příjem ze státního rozpočtu</t>
  </si>
  <si>
    <t>Daň z nemovitostí - předpis</t>
  </si>
  <si>
    <t>Příspěvek na státní správu</t>
  </si>
  <si>
    <t>Pronájem majetku(bytový+nebytový)</t>
  </si>
  <si>
    <r>
      <t xml:space="preserve">Příjmy celkem </t>
    </r>
    <r>
      <rPr>
        <sz val="14"/>
        <color theme="1"/>
        <rFont val="Calibri"/>
        <family val="2"/>
        <charset val="238"/>
        <scheme val="minor"/>
      </rPr>
      <t>:</t>
    </r>
  </si>
  <si>
    <t>,-</t>
  </si>
  <si>
    <t>Výdaje:</t>
  </si>
  <si>
    <t>Odměny zastupitelé</t>
  </si>
  <si>
    <t xml:space="preserve">Pojištění </t>
  </si>
  <si>
    <t>Odpady</t>
  </si>
  <si>
    <t>Hřbitov</t>
  </si>
  <si>
    <t>Poplatky za vedení účtu</t>
  </si>
  <si>
    <t>Pravidelné splátky úvěru</t>
  </si>
  <si>
    <t>Výdaje celkem:</t>
  </si>
  <si>
    <t>Knihovna + kronika</t>
  </si>
  <si>
    <t>Vyvěšeno:</t>
  </si>
  <si>
    <t>Sejmuto:</t>
  </si>
  <si>
    <t>starostka obce</t>
  </si>
  <si>
    <t>Odpady - platby od EKOKOMU</t>
  </si>
  <si>
    <t xml:space="preserve">Ostatní nedaňové příjmy </t>
  </si>
  <si>
    <t>Správní poplatky</t>
  </si>
  <si>
    <t>Daň z loterií</t>
  </si>
  <si>
    <t xml:space="preserve">Dotace chodník </t>
  </si>
  <si>
    <t xml:space="preserve">Činnost OÚ (mzda účetní, právník, uklízečka, materiál, voda, elektřina, služby)     </t>
  </si>
  <si>
    <t>Veřejné osvětlení</t>
  </si>
  <si>
    <t>Nebytové hospodářství (voda, elektřina, materiál, opravy)</t>
  </si>
  <si>
    <t>Kultura</t>
  </si>
  <si>
    <t>Mzdy pracovní četa (2 pracovníci po celý rok včetně odvodů)</t>
  </si>
  <si>
    <t>Příspěvek pro hasiče</t>
  </si>
  <si>
    <t>Příspěvek svazkům obcí (mikroregion Perucko)</t>
  </si>
  <si>
    <t>Péče o vzhled obce a veřejnou zeleň (materiál, pohonné hmoty, údržba)</t>
  </si>
  <si>
    <t>Hana Lebdušková</t>
  </si>
  <si>
    <t>Projekt most přes trať</t>
  </si>
  <si>
    <t>Chodník - výstavba</t>
  </si>
  <si>
    <t>Příspěvek základní škola Černčice - obědy</t>
  </si>
  <si>
    <t>Rozhlas a televize (odměna osa + poplatky)</t>
  </si>
  <si>
    <t>Krizová opatření (rezerva)</t>
  </si>
  <si>
    <t>Odměny členů výborů (nejsou zastupitelé)</t>
  </si>
  <si>
    <t>Investice</t>
  </si>
  <si>
    <t>Dary</t>
  </si>
  <si>
    <t>paragraf</t>
  </si>
  <si>
    <t>položka</t>
  </si>
  <si>
    <t>- daň z přidané hodnoty</t>
  </si>
  <si>
    <t>- daň z příjmů právnických osob</t>
  </si>
  <si>
    <t>- daň z příjmů fyzických osob ze závislé činnosti - zaměstnanci</t>
  </si>
  <si>
    <t>- daň z příjmů fyzických osob placené poplatníky z přiznání</t>
  </si>
  <si>
    <t>- daň z příjmů fyzických osob vybíraná srážkou</t>
  </si>
  <si>
    <t>Poplatek za komunální odpad</t>
  </si>
  <si>
    <t>- komunální</t>
  </si>
  <si>
    <t>- nebezpečný</t>
  </si>
  <si>
    <t>- knihovna</t>
  </si>
  <si>
    <t>- kronika</t>
  </si>
  <si>
    <t>Schválený rozpočet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</si>
</sst>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0" fontId="0" fillId="0" borderId="1" xfId="0" applyBorder="1"/>
    <xf numFmtId="0" fontId="4" fillId="0" borderId="2" xfId="0" applyFont="1" applyBorder="1"/>
    <xf numFmtId="0" fontId="5" fillId="0" borderId="2" xfId="0" applyFont="1" applyBorder="1"/>
    <xf numFmtId="0" fontId="1" fillId="0" borderId="2" xfId="0" applyFont="1" applyBorder="1"/>
    <xf numFmtId="0" fontId="0" fillId="0" borderId="2" xfId="0" applyBorder="1"/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/>
    <xf numFmtId="3" fontId="5" fillId="0" borderId="1" xfId="0" applyNumberFormat="1" applyFont="1" applyBorder="1"/>
    <xf numFmtId="0" fontId="5" fillId="0" borderId="0" xfId="0" applyFont="1" applyAlignment="1">
      <alignment wrapText="1"/>
    </xf>
    <xf numFmtId="3" fontId="0" fillId="0" borderId="0" xfId="0" applyNumberFormat="1"/>
    <xf numFmtId="3" fontId="6" fillId="0" borderId="0" xfId="0" applyNumberFormat="1" applyFont="1"/>
    <xf numFmtId="0" fontId="1" fillId="0" borderId="2" xfId="0" applyFont="1" applyBorder="1" applyAlignment="1">
      <alignment horizontal="center"/>
    </xf>
    <xf numFmtId="49" fontId="5" fillId="0" borderId="0" xfId="0" applyNumberFormat="1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1860D-0DB6-405C-B461-E9BBFF2D7396}">
  <dimension ref="A1:I62"/>
  <sheetViews>
    <sheetView tabSelected="1" zoomScaleNormal="100" workbookViewId="0">
      <selection activeCell="C8" sqref="C8"/>
    </sheetView>
  </sheetViews>
  <sheetFormatPr defaultRowHeight="15" x14ac:dyDescent="0.25"/>
  <cols>
    <col min="3" max="3" width="58.42578125" customWidth="1"/>
    <col min="4" max="4" width="17.5703125" bestFit="1" customWidth="1"/>
    <col min="6" max="6" width="11.85546875" bestFit="1" customWidth="1"/>
  </cols>
  <sheetData>
    <row r="1" spans="1:6" ht="19.5" thickBot="1" x14ac:dyDescent="0.35">
      <c r="A1" s="22" t="s">
        <v>53</v>
      </c>
      <c r="B1" s="23"/>
      <c r="C1" s="23"/>
      <c r="D1" s="24"/>
    </row>
    <row r="2" spans="1:6" ht="18.75" x14ac:dyDescent="0.3">
      <c r="C2" s="5"/>
    </row>
    <row r="3" spans="1:6" ht="18.75" x14ac:dyDescent="0.3">
      <c r="C3" s="5"/>
    </row>
    <row r="4" spans="1:6" ht="15.75" x14ac:dyDescent="0.25">
      <c r="A4" s="20" t="s">
        <v>41</v>
      </c>
      <c r="B4" s="20" t="s">
        <v>42</v>
      </c>
      <c r="C4" s="9" t="s">
        <v>0</v>
      </c>
      <c r="D4" s="10"/>
      <c r="E4" s="6"/>
    </row>
    <row r="5" spans="1:6" ht="15.75" x14ac:dyDescent="0.25">
      <c r="C5" s="6" t="s">
        <v>1</v>
      </c>
      <c r="D5" s="7">
        <v>6477300</v>
      </c>
      <c r="E5" s="6" t="s">
        <v>6</v>
      </c>
    </row>
    <row r="6" spans="1:6" ht="15.75" x14ac:dyDescent="0.25">
      <c r="B6">
        <v>1211</v>
      </c>
      <c r="C6" s="21" t="s">
        <v>43</v>
      </c>
      <c r="D6" s="7">
        <v>3638500</v>
      </c>
      <c r="E6" s="6" t="s">
        <v>6</v>
      </c>
    </row>
    <row r="7" spans="1:6" ht="15.75" x14ac:dyDescent="0.25">
      <c r="B7">
        <v>1121</v>
      </c>
      <c r="C7" s="21" t="s">
        <v>44</v>
      </c>
      <c r="D7" s="7">
        <v>1498625</v>
      </c>
      <c r="E7" s="6" t="s">
        <v>6</v>
      </c>
    </row>
    <row r="8" spans="1:6" ht="15.75" x14ac:dyDescent="0.25">
      <c r="B8">
        <v>1111</v>
      </c>
      <c r="C8" s="21" t="s">
        <v>45</v>
      </c>
      <c r="D8" s="7">
        <v>1059925</v>
      </c>
      <c r="E8" s="6" t="s">
        <v>6</v>
      </c>
    </row>
    <row r="9" spans="1:6" ht="15.75" x14ac:dyDescent="0.25">
      <c r="B9">
        <v>1112</v>
      </c>
      <c r="C9" s="21" t="s">
        <v>46</v>
      </c>
      <c r="D9" s="7">
        <v>66500</v>
      </c>
      <c r="E9" s="6" t="s">
        <v>6</v>
      </c>
    </row>
    <row r="10" spans="1:6" ht="15.75" x14ac:dyDescent="0.25">
      <c r="B10">
        <v>1113</v>
      </c>
      <c r="C10" s="21" t="s">
        <v>47</v>
      </c>
      <c r="D10" s="7">
        <v>213750</v>
      </c>
      <c r="E10" s="6" t="s">
        <v>6</v>
      </c>
    </row>
    <row r="11" spans="1:6" ht="15.75" x14ac:dyDescent="0.25">
      <c r="B11">
        <v>1511</v>
      </c>
      <c r="C11" s="6" t="s">
        <v>2</v>
      </c>
      <c r="D11" s="7">
        <v>900000</v>
      </c>
      <c r="E11" s="6" t="s">
        <v>6</v>
      </c>
    </row>
    <row r="12" spans="1:6" ht="15.75" x14ac:dyDescent="0.25">
      <c r="B12">
        <v>4112</v>
      </c>
      <c r="C12" s="6" t="s">
        <v>3</v>
      </c>
      <c r="D12" s="7">
        <v>88100</v>
      </c>
      <c r="E12" s="6" t="s">
        <v>6</v>
      </c>
    </row>
    <row r="13" spans="1:6" ht="15.75" x14ac:dyDescent="0.25">
      <c r="B13">
        <v>1345</v>
      </c>
      <c r="C13" s="6" t="s">
        <v>48</v>
      </c>
      <c r="D13" s="7">
        <v>232800</v>
      </c>
      <c r="E13" s="6" t="s">
        <v>6</v>
      </c>
      <c r="F13" s="18"/>
    </row>
    <row r="14" spans="1:6" ht="15.75" x14ac:dyDescent="0.25">
      <c r="A14">
        <v>3612</v>
      </c>
      <c r="C14" s="6" t="s">
        <v>4</v>
      </c>
      <c r="D14" s="7">
        <v>50000</v>
      </c>
      <c r="E14" s="6" t="s">
        <v>6</v>
      </c>
    </row>
    <row r="15" spans="1:6" ht="15.75" x14ac:dyDescent="0.25">
      <c r="A15">
        <v>3725</v>
      </c>
      <c r="C15" s="6" t="s">
        <v>19</v>
      </c>
      <c r="D15" s="7">
        <v>85000</v>
      </c>
      <c r="E15" s="6" t="s">
        <v>6</v>
      </c>
    </row>
    <row r="16" spans="1:6" ht="15.75" x14ac:dyDescent="0.25">
      <c r="A16">
        <v>6171</v>
      </c>
      <c r="C16" s="6" t="s">
        <v>20</v>
      </c>
      <c r="D16" s="7">
        <v>70000</v>
      </c>
      <c r="E16" s="6" t="s">
        <v>6</v>
      </c>
    </row>
    <row r="17" spans="1:5" ht="15.75" x14ac:dyDescent="0.25">
      <c r="B17">
        <v>1361</v>
      </c>
      <c r="C17" s="6" t="s">
        <v>21</v>
      </c>
      <c r="D17" s="7">
        <v>8000</v>
      </c>
      <c r="E17" s="6" t="s">
        <v>6</v>
      </c>
    </row>
    <row r="18" spans="1:5" ht="15.75" x14ac:dyDescent="0.25">
      <c r="B18">
        <v>1381</v>
      </c>
      <c r="C18" s="6" t="s">
        <v>22</v>
      </c>
      <c r="D18" s="7">
        <v>46000</v>
      </c>
      <c r="E18" s="6" t="s">
        <v>6</v>
      </c>
    </row>
    <row r="19" spans="1:5" ht="16.5" thickBot="1" x14ac:dyDescent="0.3">
      <c r="A19" s="8"/>
      <c r="B19" s="8">
        <v>4222</v>
      </c>
      <c r="C19" s="15" t="s">
        <v>23</v>
      </c>
      <c r="D19" s="16">
        <v>285000</v>
      </c>
      <c r="E19" s="6" t="s">
        <v>6</v>
      </c>
    </row>
    <row r="20" spans="1:5" ht="19.5" thickTop="1" x14ac:dyDescent="0.3">
      <c r="C20" s="1" t="s">
        <v>5</v>
      </c>
      <c r="D20" s="4">
        <f>D5+D11+D12+D13+D14+D15+D16+D17+D18+D19</f>
        <v>8242200</v>
      </c>
      <c r="E20" s="3" t="s">
        <v>6</v>
      </c>
    </row>
    <row r="21" spans="1:5" ht="18.75" x14ac:dyDescent="0.3">
      <c r="C21" s="1"/>
      <c r="D21" s="4"/>
      <c r="E21" s="3"/>
    </row>
    <row r="22" spans="1:5" ht="18.75" x14ac:dyDescent="0.3">
      <c r="C22" s="1"/>
      <c r="D22" s="4"/>
      <c r="E22" s="3"/>
    </row>
    <row r="24" spans="1:5" x14ac:dyDescent="0.25">
      <c r="A24" s="20" t="s">
        <v>41</v>
      </c>
      <c r="B24" s="20" t="s">
        <v>42</v>
      </c>
      <c r="C24" s="11" t="s">
        <v>7</v>
      </c>
      <c r="D24" s="12"/>
    </row>
    <row r="25" spans="1:5" ht="15.75" x14ac:dyDescent="0.25">
      <c r="A25">
        <v>6112</v>
      </c>
      <c r="C25" s="6" t="s">
        <v>8</v>
      </c>
      <c r="D25" s="7">
        <v>1044060</v>
      </c>
      <c r="E25" s="6" t="s">
        <v>6</v>
      </c>
    </row>
    <row r="26" spans="1:5" ht="15.75" x14ac:dyDescent="0.25">
      <c r="A26">
        <v>6112</v>
      </c>
      <c r="C26" s="6" t="s">
        <v>38</v>
      </c>
      <c r="D26" s="7">
        <v>42000</v>
      </c>
      <c r="E26" s="6"/>
    </row>
    <row r="27" spans="1:5" ht="15.75" x14ac:dyDescent="0.25">
      <c r="A27">
        <v>6320</v>
      </c>
      <c r="C27" s="6" t="s">
        <v>9</v>
      </c>
      <c r="D27" s="7">
        <v>65000</v>
      </c>
      <c r="E27" s="6" t="s">
        <v>6</v>
      </c>
    </row>
    <row r="28" spans="1:5" ht="31.5" x14ac:dyDescent="0.25">
      <c r="A28">
        <v>6171</v>
      </c>
      <c r="C28" s="17" t="s">
        <v>24</v>
      </c>
      <c r="D28" s="7">
        <v>1238227</v>
      </c>
      <c r="E28" s="6" t="s">
        <v>6</v>
      </c>
    </row>
    <row r="29" spans="1:5" ht="15.75" x14ac:dyDescent="0.25">
      <c r="C29" s="6" t="s">
        <v>10</v>
      </c>
      <c r="D29" s="7">
        <v>830000</v>
      </c>
      <c r="E29" s="6" t="s">
        <v>6</v>
      </c>
    </row>
    <row r="30" spans="1:5" ht="15.75" x14ac:dyDescent="0.25">
      <c r="A30">
        <v>3722</v>
      </c>
      <c r="C30" s="21" t="s">
        <v>49</v>
      </c>
      <c r="D30" s="7">
        <v>800000</v>
      </c>
      <c r="E30" s="6" t="s">
        <v>6</v>
      </c>
    </row>
    <row r="31" spans="1:5" ht="15.75" x14ac:dyDescent="0.25">
      <c r="A31">
        <v>3721</v>
      </c>
      <c r="C31" s="21" t="s">
        <v>50</v>
      </c>
      <c r="D31" s="7">
        <v>30000</v>
      </c>
      <c r="E31" s="6" t="s">
        <v>6</v>
      </c>
    </row>
    <row r="32" spans="1:5" ht="15.75" x14ac:dyDescent="0.25">
      <c r="A32">
        <v>3631</v>
      </c>
      <c r="C32" s="6" t="s">
        <v>25</v>
      </c>
      <c r="D32" s="7">
        <v>357000</v>
      </c>
      <c r="E32" s="6" t="s">
        <v>6</v>
      </c>
    </row>
    <row r="33" spans="1:9" ht="15.75" x14ac:dyDescent="0.25">
      <c r="A33">
        <v>3613</v>
      </c>
      <c r="C33" s="6" t="s">
        <v>26</v>
      </c>
      <c r="D33" s="7">
        <v>450000</v>
      </c>
      <c r="E33" s="6" t="s">
        <v>6</v>
      </c>
    </row>
    <row r="34" spans="1:9" ht="15.75" x14ac:dyDescent="0.25">
      <c r="A34">
        <v>3632</v>
      </c>
      <c r="C34" s="6" t="s">
        <v>11</v>
      </c>
      <c r="D34" s="7">
        <v>6000</v>
      </c>
      <c r="E34" s="6" t="s">
        <v>6</v>
      </c>
      <c r="I34" s="18"/>
    </row>
    <row r="35" spans="1:9" ht="15.75" x14ac:dyDescent="0.25">
      <c r="C35" s="6" t="s">
        <v>15</v>
      </c>
      <c r="D35" s="7">
        <v>12000</v>
      </c>
      <c r="E35" s="6" t="s">
        <v>6</v>
      </c>
    </row>
    <row r="36" spans="1:9" ht="15.75" x14ac:dyDescent="0.25">
      <c r="A36">
        <v>3314</v>
      </c>
      <c r="C36" s="21" t="s">
        <v>51</v>
      </c>
      <c r="D36" s="7">
        <v>6000</v>
      </c>
      <c r="E36" s="6" t="s">
        <v>6</v>
      </c>
    </row>
    <row r="37" spans="1:9" ht="15.75" x14ac:dyDescent="0.25">
      <c r="A37">
        <v>3319</v>
      </c>
      <c r="C37" s="21" t="s">
        <v>52</v>
      </c>
      <c r="D37" s="7">
        <v>6000</v>
      </c>
      <c r="E37" s="6" t="s">
        <v>6</v>
      </c>
    </row>
    <row r="38" spans="1:9" ht="15.75" x14ac:dyDescent="0.25">
      <c r="A38">
        <v>5512</v>
      </c>
      <c r="C38" s="6" t="s">
        <v>29</v>
      </c>
      <c r="D38" s="7">
        <v>16000</v>
      </c>
      <c r="E38" s="6" t="s">
        <v>6</v>
      </c>
    </row>
    <row r="39" spans="1:9" ht="15.75" x14ac:dyDescent="0.25">
      <c r="A39">
        <v>3399</v>
      </c>
      <c r="C39" s="6" t="s">
        <v>27</v>
      </c>
      <c r="D39" s="7">
        <v>270000</v>
      </c>
      <c r="E39" s="6" t="s">
        <v>6</v>
      </c>
    </row>
    <row r="40" spans="1:9" ht="15.75" x14ac:dyDescent="0.25">
      <c r="A40">
        <v>3639</v>
      </c>
      <c r="C40" s="6" t="s">
        <v>28</v>
      </c>
      <c r="D40" s="7">
        <v>740775</v>
      </c>
      <c r="E40" s="6" t="s">
        <v>6</v>
      </c>
    </row>
    <row r="41" spans="1:9" ht="15.75" x14ac:dyDescent="0.25">
      <c r="A41">
        <v>3636</v>
      </c>
      <c r="C41" s="6" t="s">
        <v>30</v>
      </c>
      <c r="D41" s="7">
        <v>20000</v>
      </c>
      <c r="E41" s="6" t="s">
        <v>6</v>
      </c>
    </row>
    <row r="42" spans="1:9" ht="31.5" x14ac:dyDescent="0.25">
      <c r="A42">
        <v>3745</v>
      </c>
      <c r="C42" s="17" t="s">
        <v>31</v>
      </c>
      <c r="D42" s="7">
        <v>300000</v>
      </c>
      <c r="E42" s="6" t="s">
        <v>6</v>
      </c>
    </row>
    <row r="43" spans="1:9" ht="15.75" x14ac:dyDescent="0.25">
      <c r="A43">
        <v>6310</v>
      </c>
      <c r="C43" s="6" t="s">
        <v>12</v>
      </c>
      <c r="D43" s="7">
        <v>10000</v>
      </c>
      <c r="E43" s="6" t="s">
        <v>6</v>
      </c>
    </row>
    <row r="44" spans="1:9" ht="15.75" x14ac:dyDescent="0.25">
      <c r="B44">
        <v>8124</v>
      </c>
      <c r="C44" s="6" t="s">
        <v>13</v>
      </c>
      <c r="D44" s="7">
        <v>150000</v>
      </c>
      <c r="E44" s="6" t="s">
        <v>6</v>
      </c>
    </row>
    <row r="45" spans="1:9" ht="15.75" x14ac:dyDescent="0.25">
      <c r="A45">
        <v>2212</v>
      </c>
      <c r="C45" s="6" t="s">
        <v>33</v>
      </c>
      <c r="D45" s="7">
        <v>575476</v>
      </c>
      <c r="E45" s="6" t="s">
        <v>6</v>
      </c>
    </row>
    <row r="46" spans="1:9" ht="15.75" x14ac:dyDescent="0.25">
      <c r="A46">
        <v>2219</v>
      </c>
      <c r="C46" s="6" t="s">
        <v>34</v>
      </c>
      <c r="D46" s="7">
        <v>1189858</v>
      </c>
      <c r="E46" s="6" t="s">
        <v>6</v>
      </c>
    </row>
    <row r="47" spans="1:9" ht="15.75" x14ac:dyDescent="0.25">
      <c r="A47">
        <v>3113</v>
      </c>
      <c r="C47" s="6" t="s">
        <v>35</v>
      </c>
      <c r="D47" s="7">
        <v>12295</v>
      </c>
      <c r="E47" s="6" t="s">
        <v>6</v>
      </c>
    </row>
    <row r="48" spans="1:9" ht="15.75" x14ac:dyDescent="0.25">
      <c r="A48">
        <v>3341</v>
      </c>
      <c r="C48" s="6" t="s">
        <v>36</v>
      </c>
      <c r="D48" s="7">
        <v>20000</v>
      </c>
      <c r="E48" s="6" t="s">
        <v>6</v>
      </c>
    </row>
    <row r="49" spans="1:7" ht="15.75" x14ac:dyDescent="0.25">
      <c r="A49">
        <v>5213</v>
      </c>
      <c r="C49" s="6" t="s">
        <v>37</v>
      </c>
      <c r="D49" s="7">
        <v>25210</v>
      </c>
      <c r="E49" s="6" t="s">
        <v>6</v>
      </c>
    </row>
    <row r="50" spans="1:7" ht="15.75" x14ac:dyDescent="0.25">
      <c r="A50">
        <v>3429</v>
      </c>
      <c r="C50" s="6" t="s">
        <v>40</v>
      </c>
      <c r="D50" s="7">
        <v>50000</v>
      </c>
      <c r="E50" s="6"/>
    </row>
    <row r="51" spans="1:7" ht="16.5" thickBot="1" x14ac:dyDescent="0.3">
      <c r="A51" s="8"/>
      <c r="B51" s="8"/>
      <c r="C51" s="8" t="s">
        <v>39</v>
      </c>
      <c r="D51" s="16">
        <v>818299</v>
      </c>
      <c r="E51" s="6" t="s">
        <v>6</v>
      </c>
    </row>
    <row r="52" spans="1:7" ht="19.5" thickTop="1" x14ac:dyDescent="0.3">
      <c r="C52" s="1" t="s">
        <v>14</v>
      </c>
      <c r="D52" s="4">
        <f>D25+D26+D27+D28+D29+D32+D33+D34+D35+D38+D39+D40+D41+D42+D43+D44+D45+D46+D47+D48+D49+D50+D51</f>
        <v>8242200</v>
      </c>
      <c r="E52" s="2" t="s">
        <v>6</v>
      </c>
      <c r="G52" s="19"/>
    </row>
    <row r="55" spans="1:7" ht="15.75" x14ac:dyDescent="0.25">
      <c r="C55" s="6"/>
      <c r="D55" s="13" t="s">
        <v>32</v>
      </c>
    </row>
    <row r="56" spans="1:7" ht="15.75" x14ac:dyDescent="0.25">
      <c r="C56" s="6"/>
      <c r="D56" s="14" t="s">
        <v>18</v>
      </c>
    </row>
    <row r="57" spans="1:7" ht="15.75" x14ac:dyDescent="0.25">
      <c r="C57" s="6"/>
      <c r="D57" s="14"/>
    </row>
    <row r="58" spans="1:7" ht="15.75" x14ac:dyDescent="0.25">
      <c r="C58" s="6"/>
      <c r="D58" s="14"/>
    </row>
    <row r="59" spans="1:7" ht="15.75" x14ac:dyDescent="0.25">
      <c r="C59" s="6"/>
      <c r="D59" s="14"/>
    </row>
    <row r="60" spans="1:7" ht="15.75" x14ac:dyDescent="0.25">
      <c r="C60" s="6"/>
      <c r="D60" s="6"/>
    </row>
    <row r="61" spans="1:7" ht="15.75" x14ac:dyDescent="0.25">
      <c r="C61" s="6" t="s">
        <v>16</v>
      </c>
      <c r="D61" s="6" t="s">
        <v>17</v>
      </c>
    </row>
    <row r="62" spans="1:7" ht="15.75" x14ac:dyDescent="0.25">
      <c r="C62" s="6"/>
      <c r="D62" s="6"/>
    </row>
  </sheetData>
  <mergeCells count="1">
    <mergeCell ref="A1:D1"/>
  </mergeCells>
  <pageMargins left="0.7" right="0.7" top="0.78740157499999996" bottom="0.78740157499999996" header="0.3" footer="0.3"/>
  <pageSetup paperSize="9" scale="74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Schválený rozpočet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Schedivá</dc:creator>
  <cp:lastModifiedBy>ucetni</cp:lastModifiedBy>
  <cp:lastPrinted>2023-01-25T09:19:07Z</cp:lastPrinted>
  <dcterms:created xsi:type="dcterms:W3CDTF">2018-11-15T16:34:56Z</dcterms:created>
  <dcterms:modified xsi:type="dcterms:W3CDTF">2023-02-23T10:44:53Z</dcterms:modified>
</cp:coreProperties>
</file>