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<sst xmlns="http://schemas.openxmlformats.org/spreadsheetml/2006/main" count="64" uniqueCount="61">
  <si>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ukazatel </t>
  </si>
  <si>
    <t xml:space="preserve">z toho: z vlastní činnosti </t>
  </si>
  <si>
    <t xml:space="preserve">           příspěvek zřizovatele  </t>
  </si>
  <si>
    <t xml:space="preserve">           dotace kr.úřad  </t>
  </si>
  <si>
    <t xml:space="preserve">zákonné pojistné z mezd  </t>
  </si>
  <si>
    <t xml:space="preserve">provozní výdaje celkem  </t>
  </si>
  <si>
    <t>FONDY A NÁVRH POUŽITÍ</t>
  </si>
  <si>
    <t xml:space="preserve">výše rezervního fondu  </t>
  </si>
  <si>
    <t xml:space="preserve">výše investičního fondu  </t>
  </si>
  <si>
    <t xml:space="preserve">zřizovatel/fyzický počet  </t>
  </si>
  <si>
    <t xml:space="preserve">             /přepočtený počet  </t>
  </si>
  <si>
    <t xml:space="preserve">krajský úřad/fyzický počet  </t>
  </si>
  <si>
    <t xml:space="preserve">                 /přepočtený počet </t>
  </si>
  <si>
    <t xml:space="preserve">POŽADOVANÝ PŘÍSPĚVEK </t>
  </si>
  <si>
    <t xml:space="preserve">           ostatní   příjmy  </t>
  </si>
  <si>
    <t xml:space="preserve">Rozpis proveďte dle jednotlivých účtů organizace ve výkazu zisku a ztráty. </t>
  </si>
  <si>
    <t xml:space="preserve">Uvedené částky včetně komentáře budou rozepsány v příloze této tabulky. </t>
  </si>
  <si>
    <t xml:space="preserve">U investičních nákladů uveďte jednotlivě nákup vybavení, technické zhodnocení, stavby aj.  </t>
  </si>
  <si>
    <t xml:space="preserve"> z toho zřizovatel  </t>
  </si>
  <si>
    <t>požadavek</t>
  </si>
  <si>
    <t xml:space="preserve">z toho zřizovatel </t>
  </si>
  <si>
    <t>rozpis s odůvodněním v příloze</t>
  </si>
  <si>
    <t>poznámka</t>
  </si>
  <si>
    <t>odkaz příloha č.</t>
  </si>
  <si>
    <t>HOSPODÁŔSKÝ VÝSLEDEK</t>
  </si>
  <si>
    <t xml:space="preserve">           jiné dotační tituly </t>
  </si>
  <si>
    <t>příl. č.</t>
  </si>
  <si>
    <t>POČET PRACOVNÍKU</t>
  </si>
  <si>
    <t xml:space="preserve">odpisy </t>
  </si>
  <si>
    <t>z toho prostředky zřizovatele</t>
  </si>
  <si>
    <t xml:space="preserve">ZUSTATEK účtu celkem </t>
  </si>
  <si>
    <t>revize, havarie</t>
  </si>
  <si>
    <t xml:space="preserve">materiálové výdaje </t>
  </si>
  <si>
    <t xml:space="preserve">služby  </t>
  </si>
  <si>
    <t>výdaje na vybavení</t>
  </si>
  <si>
    <t xml:space="preserve">ostatní výdaje </t>
  </si>
  <si>
    <t xml:space="preserve">energie  </t>
  </si>
  <si>
    <t>mzdové výdaje celkem bez OOV</t>
  </si>
  <si>
    <t>investiční výdaje</t>
  </si>
  <si>
    <t>OOVV - DPP,DPČ</t>
  </si>
  <si>
    <t xml:space="preserve">cestovné </t>
  </si>
  <si>
    <t>daně</t>
  </si>
  <si>
    <t xml:space="preserve">opravy a údržba  </t>
  </si>
  <si>
    <t xml:space="preserve">Úřad práce/fyzický počet </t>
  </si>
  <si>
    <t xml:space="preserve">PŘÍJMY/VÝNOSY CELKEM </t>
  </si>
  <si>
    <t xml:space="preserve">VÝDAJE/NÁKLADY CELKEM </t>
  </si>
  <si>
    <t xml:space="preserve">K nároku na mzdové prostředky doložte stávající platovou inventuru, návrhy na úpravy 2018.  </t>
  </si>
  <si>
    <t>R2019/požadavky PO na rozpočet</t>
  </si>
  <si>
    <t xml:space="preserve">Návrh rozpočtu na rok  2019  příspěvkové organizace  </t>
  </si>
  <si>
    <t>rozpočet  2019</t>
  </si>
  <si>
    <t>výnosy 2019</t>
  </si>
  <si>
    <t>náklady 2019</t>
  </si>
  <si>
    <t>schválený rozpočet</t>
  </si>
  <si>
    <t>očekávaná skutečnost k 31.12.</t>
  </si>
  <si>
    <t>Zpracoval: Karolína Motyčková, DiS.</t>
  </si>
  <si>
    <t>Schválil: Mgr. Bc. Vlastimil Kovář</t>
  </si>
  <si>
    <t>Organizace:  Základní umělecká škola F. A. Šporka, Jaroměř, IČ 66289581</t>
  </si>
  <si>
    <t>Návrh vyvěšen dne: 26.11.2018</t>
  </si>
  <si>
    <t>Návrh sejmut dne: 13.12.2018</t>
  </si>
  <si>
    <t>Schváleno RM dne: 12.12.2018, usnesení č. 1548-44-2018-OPF-RM</t>
  </si>
  <si>
    <t>Schválený rozpočet vyvěšen dne: 17.12.2018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</si>
</sst>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20" xfId="0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6" fillId="0" borderId="14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9.421875" style="0" customWidth="1"/>
    <col min="2" max="3" width="12.57421875" style="0" customWidth="1"/>
    <col min="4" max="4" width="15.140625" style="0" customWidth="1"/>
    <col min="5" max="5" width="14.140625" style="0" customWidth="1"/>
    <col min="6" max="6" width="18.140625" style="0" customWidth="1"/>
  </cols>
  <sheetData>
    <row r="1" spans="1:6" ht="15">
      <c r="A1" s="12" t="s">
        <v>48</v>
      </c>
      <c r="F1" s="13" t="s">
        <v>47</v>
      </c>
    </row>
    <row r="2" ht="7.5" customHeight="1"/>
    <row r="3" spans="1:5" ht="12.75">
      <c r="A3" s="14" t="s">
        <v>56</v>
      </c>
      <c r="B3" s="1"/>
      <c r="C3" s="1"/>
      <c r="D3" s="1"/>
      <c r="E3" s="1"/>
    </row>
    <row r="5" spans="1:6" ht="12.75">
      <c r="A5" s="4" t="s">
        <v>0</v>
      </c>
      <c r="B5" s="28">
        <v>2018</v>
      </c>
      <c r="C5" s="28">
        <v>2018</v>
      </c>
      <c r="D5" s="28" t="s">
        <v>49</v>
      </c>
      <c r="E5" s="28" t="s">
        <v>50</v>
      </c>
      <c r="F5" s="28" t="s">
        <v>22</v>
      </c>
    </row>
    <row r="6" spans="1:6" ht="34.5" thickBot="1">
      <c r="A6" s="15"/>
      <c r="B6" s="34" t="s">
        <v>52</v>
      </c>
      <c r="C6" s="34" t="s">
        <v>53</v>
      </c>
      <c r="D6" s="27" t="s">
        <v>19</v>
      </c>
      <c r="E6" s="27" t="s">
        <v>51</v>
      </c>
      <c r="F6" s="29" t="s">
        <v>23</v>
      </c>
    </row>
    <row r="7" spans="1:6" ht="13.5" thickBot="1">
      <c r="A7" s="7" t="s">
        <v>44</v>
      </c>
      <c r="B7" s="8">
        <f>SUM(B8:B12)</f>
        <v>8824</v>
      </c>
      <c r="C7" s="8">
        <f>SUM(C8:C12)</f>
        <v>9715</v>
      </c>
      <c r="D7" s="8">
        <f>SUM(D8:D12)</f>
        <v>9684</v>
      </c>
      <c r="E7" s="8">
        <f>SUM(E8:E12)</f>
        <v>9684</v>
      </c>
      <c r="F7" s="25"/>
    </row>
    <row r="8" spans="1:6" ht="12.75">
      <c r="A8" s="5" t="s">
        <v>1</v>
      </c>
      <c r="B8" s="6">
        <v>930</v>
      </c>
      <c r="C8" s="6">
        <v>889</v>
      </c>
      <c r="D8" s="6">
        <v>889</v>
      </c>
      <c r="E8" s="6">
        <v>889</v>
      </c>
      <c r="F8" s="6"/>
    </row>
    <row r="9" spans="1:6" ht="12.75">
      <c r="A9" s="3" t="s">
        <v>2</v>
      </c>
      <c r="B9" s="2">
        <v>780</v>
      </c>
      <c r="C9" s="2">
        <v>780</v>
      </c>
      <c r="D9" s="2">
        <v>950</v>
      </c>
      <c r="E9" s="2">
        <v>950</v>
      </c>
      <c r="F9" s="2"/>
    </row>
    <row r="10" spans="1:6" ht="12.75">
      <c r="A10" s="3" t="s">
        <v>3</v>
      </c>
      <c r="B10" s="2">
        <v>7004</v>
      </c>
      <c r="C10" s="2">
        <v>7967</v>
      </c>
      <c r="D10" s="2">
        <v>7800</v>
      </c>
      <c r="E10" s="2">
        <v>7800</v>
      </c>
      <c r="F10" s="2"/>
    </row>
    <row r="11" spans="1:6" ht="12.75">
      <c r="A11" s="22" t="s">
        <v>25</v>
      </c>
      <c r="B11" s="2">
        <v>0</v>
      </c>
      <c r="C11" s="6">
        <v>0</v>
      </c>
      <c r="D11" s="6">
        <v>0</v>
      </c>
      <c r="E11" s="2">
        <v>0</v>
      </c>
      <c r="F11" s="21" t="s">
        <v>26</v>
      </c>
    </row>
    <row r="12" spans="1:6" ht="12.75">
      <c r="A12" s="3" t="s">
        <v>14</v>
      </c>
      <c r="B12" s="2">
        <v>110</v>
      </c>
      <c r="C12" s="2">
        <v>79</v>
      </c>
      <c r="D12" s="2">
        <v>45</v>
      </c>
      <c r="E12" s="2">
        <v>45</v>
      </c>
      <c r="F12" s="2"/>
    </row>
    <row r="13" spans="1:6" ht="13.5" thickBot="1">
      <c r="A13" s="2"/>
      <c r="B13" s="2"/>
      <c r="C13" s="2"/>
      <c r="D13" s="2"/>
      <c r="E13" s="9"/>
      <c r="F13" s="9"/>
    </row>
    <row r="14" spans="1:6" ht="13.5" thickBot="1">
      <c r="A14" s="7" t="s">
        <v>45</v>
      </c>
      <c r="B14" s="8">
        <f>SUM(B15:B23,B25,B27:B29)</f>
        <v>8824</v>
      </c>
      <c r="C14" s="8">
        <f>SUM(C15:C23,C25,C27:C29)</f>
        <v>9715</v>
      </c>
      <c r="D14" s="8">
        <f>SUM(D15:D23,D25,D27:D29)</f>
        <v>9684</v>
      </c>
      <c r="E14" s="8">
        <f>SUM(E15:E23,E25,E27:E29)</f>
        <v>9684</v>
      </c>
      <c r="F14" s="8"/>
    </row>
    <row r="15" spans="1:6" ht="12.75">
      <c r="A15" s="31" t="s">
        <v>42</v>
      </c>
      <c r="B15" s="6">
        <v>135</v>
      </c>
      <c r="C15" s="6">
        <v>131</v>
      </c>
      <c r="D15" s="6">
        <v>285</v>
      </c>
      <c r="E15" s="6">
        <v>285</v>
      </c>
      <c r="F15" s="6"/>
    </row>
    <row r="16" spans="1:6" ht="12.75">
      <c r="A16" s="3" t="s">
        <v>31</v>
      </c>
      <c r="B16" s="2">
        <v>12</v>
      </c>
      <c r="C16" s="2">
        <v>5</v>
      </c>
      <c r="D16" s="2">
        <v>10</v>
      </c>
      <c r="E16" s="2">
        <v>10</v>
      </c>
      <c r="F16" s="2"/>
    </row>
    <row r="17" spans="1:6" ht="12.75">
      <c r="A17" s="3" t="s">
        <v>36</v>
      </c>
      <c r="B17" s="2">
        <v>175</v>
      </c>
      <c r="C17" s="2">
        <v>175</v>
      </c>
      <c r="D17" s="2">
        <v>175</v>
      </c>
      <c r="E17" s="2">
        <v>175</v>
      </c>
      <c r="F17" s="2"/>
    </row>
    <row r="18" spans="1:6" ht="12.75">
      <c r="A18" s="22" t="s">
        <v>32</v>
      </c>
      <c r="B18" s="2">
        <v>209</v>
      </c>
      <c r="C18" s="2">
        <v>252</v>
      </c>
      <c r="D18" s="2">
        <v>230</v>
      </c>
      <c r="E18" s="2">
        <v>230</v>
      </c>
      <c r="F18" s="2"/>
    </row>
    <row r="19" spans="1:6" ht="12.75">
      <c r="A19" s="3" t="s">
        <v>33</v>
      </c>
      <c r="B19" s="2">
        <v>548</v>
      </c>
      <c r="C19" s="2">
        <v>560</v>
      </c>
      <c r="D19" s="2">
        <v>563</v>
      </c>
      <c r="E19" s="2">
        <v>563</v>
      </c>
      <c r="F19" s="2"/>
    </row>
    <row r="20" spans="1:6" ht="12.75">
      <c r="A20" s="22" t="s">
        <v>40</v>
      </c>
      <c r="B20" s="2">
        <v>45</v>
      </c>
      <c r="C20" s="2">
        <v>39</v>
      </c>
      <c r="D20" s="2">
        <v>40</v>
      </c>
      <c r="E20" s="2">
        <v>40</v>
      </c>
      <c r="F20" s="2"/>
    </row>
    <row r="21" spans="1:6" ht="12.75">
      <c r="A21" s="3" t="s">
        <v>34</v>
      </c>
      <c r="B21" s="2">
        <v>225</v>
      </c>
      <c r="C21" s="2">
        <v>200</v>
      </c>
      <c r="D21" s="2">
        <v>243</v>
      </c>
      <c r="E21" s="2">
        <v>243</v>
      </c>
      <c r="F21" s="2"/>
    </row>
    <row r="22" spans="1:6" ht="12.75">
      <c r="A22" s="3" t="s">
        <v>35</v>
      </c>
      <c r="B22" s="2">
        <v>179</v>
      </c>
      <c r="C22" s="2">
        <v>172</v>
      </c>
      <c r="D22" s="2">
        <v>167</v>
      </c>
      <c r="E22" s="2">
        <v>167</v>
      </c>
      <c r="F22" s="2"/>
    </row>
    <row r="23" spans="1:6" ht="12.75">
      <c r="A23" s="3" t="s">
        <v>37</v>
      </c>
      <c r="B23" s="2">
        <v>5119</v>
      </c>
      <c r="C23" s="2">
        <v>5548</v>
      </c>
      <c r="D23" s="2">
        <v>5400</v>
      </c>
      <c r="E23" s="2">
        <v>5400</v>
      </c>
      <c r="F23" s="2"/>
    </row>
    <row r="24" spans="1:6" ht="12.75">
      <c r="A24" s="3" t="s">
        <v>18</v>
      </c>
      <c r="B24" s="2">
        <v>0</v>
      </c>
      <c r="C24" s="2">
        <v>0</v>
      </c>
      <c r="D24" s="2">
        <v>0</v>
      </c>
      <c r="E24" s="2">
        <v>0</v>
      </c>
      <c r="F24" s="2"/>
    </row>
    <row r="25" spans="1:6" ht="12.75">
      <c r="A25" s="22" t="s">
        <v>39</v>
      </c>
      <c r="B25" s="2">
        <v>265</v>
      </c>
      <c r="C25" s="2">
        <v>498</v>
      </c>
      <c r="D25" s="2">
        <v>486</v>
      </c>
      <c r="E25" s="2">
        <v>486</v>
      </c>
      <c r="F25" s="2"/>
    </row>
    <row r="26" spans="1:6" ht="12.75">
      <c r="A26" s="3" t="s">
        <v>20</v>
      </c>
      <c r="B26" s="2">
        <v>30</v>
      </c>
      <c r="C26" s="2">
        <v>30</v>
      </c>
      <c r="D26" s="2">
        <v>30</v>
      </c>
      <c r="E26" s="2">
        <v>30</v>
      </c>
      <c r="F26" s="2"/>
    </row>
    <row r="27" spans="1:6" ht="12.75">
      <c r="A27" s="3" t="s">
        <v>4</v>
      </c>
      <c r="B27" s="2">
        <v>25</v>
      </c>
      <c r="C27" s="2">
        <v>25</v>
      </c>
      <c r="D27" s="2">
        <v>25</v>
      </c>
      <c r="E27" s="2">
        <v>25</v>
      </c>
      <c r="F27" s="2"/>
    </row>
    <row r="28" spans="1:6" ht="12.75">
      <c r="A28" s="22" t="s">
        <v>41</v>
      </c>
      <c r="B28" s="2">
        <v>0</v>
      </c>
      <c r="C28" s="2">
        <v>0</v>
      </c>
      <c r="D28" s="2">
        <v>0</v>
      </c>
      <c r="E28" s="2">
        <v>0</v>
      </c>
      <c r="F28" s="2"/>
    </row>
    <row r="29" spans="1:6" ht="12.75">
      <c r="A29" s="22" t="s">
        <v>35</v>
      </c>
      <c r="B29" s="2">
        <v>1887</v>
      </c>
      <c r="C29" s="2">
        <v>2110</v>
      </c>
      <c r="D29" s="2">
        <v>2060</v>
      </c>
      <c r="E29" s="2">
        <v>2060</v>
      </c>
      <c r="F29" s="2"/>
    </row>
    <row r="30" spans="1:6" ht="13.5" thickBot="1">
      <c r="A30" s="3"/>
      <c r="B30" s="2"/>
      <c r="C30" s="2"/>
      <c r="D30" s="2"/>
      <c r="E30" s="2"/>
      <c r="F30" s="2"/>
    </row>
    <row r="31" spans="1:6" ht="13.5" thickBot="1">
      <c r="A31" s="10" t="s">
        <v>5</v>
      </c>
      <c r="B31" s="7"/>
      <c r="C31" s="7"/>
      <c r="D31" s="7"/>
      <c r="E31" s="7"/>
      <c r="F31" s="8"/>
    </row>
    <row r="32" spans="1:6" ht="12.75">
      <c r="A32" s="20" t="s">
        <v>38</v>
      </c>
      <c r="B32" s="18"/>
      <c r="C32" s="18"/>
      <c r="D32" s="18"/>
      <c r="E32" s="18"/>
      <c r="F32" s="18"/>
    </row>
    <row r="33" spans="1:6" ht="13.5" thickBot="1">
      <c r="A33" s="6" t="s">
        <v>21</v>
      </c>
      <c r="B33" s="11">
        <v>565</v>
      </c>
      <c r="C33" s="11">
        <v>47</v>
      </c>
      <c r="D33" s="11">
        <v>100</v>
      </c>
      <c r="E33" s="11">
        <v>100</v>
      </c>
      <c r="F33" s="23" t="s">
        <v>26</v>
      </c>
    </row>
    <row r="34" spans="1:6" ht="13.5" thickBot="1">
      <c r="A34" s="17" t="s">
        <v>13</v>
      </c>
      <c r="B34" s="7">
        <v>780</v>
      </c>
      <c r="C34" s="7">
        <v>780</v>
      </c>
      <c r="D34" s="7">
        <v>750</v>
      </c>
      <c r="E34" s="7">
        <v>750</v>
      </c>
      <c r="F34" s="8"/>
    </row>
    <row r="35" spans="1:6" ht="13.5" thickBot="1">
      <c r="A35" s="19"/>
      <c r="B35" s="19"/>
      <c r="C35" s="19"/>
      <c r="D35" s="19"/>
      <c r="E35" s="19"/>
      <c r="F35" s="8"/>
    </row>
    <row r="36" spans="1:6" ht="13.5" thickBot="1">
      <c r="A36" s="21" t="s">
        <v>28</v>
      </c>
      <c r="B36" s="32">
        <v>130</v>
      </c>
      <c r="C36" s="32">
        <v>115</v>
      </c>
      <c r="D36" s="32">
        <v>121</v>
      </c>
      <c r="E36" s="32">
        <v>121</v>
      </c>
      <c r="F36" s="8"/>
    </row>
    <row r="37" spans="1:6" ht="7.5" customHeight="1" thickBot="1">
      <c r="A37" s="9"/>
      <c r="B37" s="9"/>
      <c r="C37" s="9"/>
      <c r="D37" s="9"/>
      <c r="E37" s="9"/>
      <c r="F37" s="8"/>
    </row>
    <row r="38" spans="1:6" ht="13.5" thickBot="1">
      <c r="A38" s="7" t="s">
        <v>6</v>
      </c>
      <c r="B38" s="7"/>
      <c r="C38" s="7"/>
      <c r="D38" s="7"/>
      <c r="E38" s="7"/>
      <c r="F38" s="8"/>
    </row>
    <row r="39" spans="1:6" ht="12.75">
      <c r="A39" s="6" t="s">
        <v>7</v>
      </c>
      <c r="B39" s="6">
        <v>122</v>
      </c>
      <c r="C39" s="6">
        <v>105</v>
      </c>
      <c r="D39" s="6">
        <v>105</v>
      </c>
      <c r="E39" s="6">
        <v>105</v>
      </c>
      <c r="F39" s="6"/>
    </row>
    <row r="40" spans="1:6" ht="12.75">
      <c r="A40" s="2" t="s">
        <v>8</v>
      </c>
      <c r="B40" s="2">
        <v>42</v>
      </c>
      <c r="C40" s="2">
        <v>594</v>
      </c>
      <c r="D40" s="2">
        <v>600</v>
      </c>
      <c r="E40" s="2">
        <v>600</v>
      </c>
      <c r="F40" s="21" t="s">
        <v>26</v>
      </c>
    </row>
    <row r="41" spans="1:6" ht="7.5" customHeight="1">
      <c r="A41" s="2"/>
      <c r="B41" s="2"/>
      <c r="C41" s="2"/>
      <c r="D41" s="2"/>
      <c r="E41" s="2"/>
      <c r="F41" s="2"/>
    </row>
    <row r="42" spans="1:6" ht="13.5" thickBot="1">
      <c r="A42" s="4" t="s">
        <v>24</v>
      </c>
      <c r="B42" s="9">
        <v>0</v>
      </c>
      <c r="C42" s="9">
        <v>0</v>
      </c>
      <c r="D42" s="9">
        <v>0</v>
      </c>
      <c r="E42" s="9">
        <v>0</v>
      </c>
      <c r="F42" s="9"/>
    </row>
    <row r="43" spans="1:6" ht="12.75">
      <c r="A43" s="19" t="s">
        <v>30</v>
      </c>
      <c r="B43" s="16">
        <v>936</v>
      </c>
      <c r="C43" s="16">
        <v>1025</v>
      </c>
      <c r="D43" s="16">
        <v>1089</v>
      </c>
      <c r="E43" s="16">
        <v>1089</v>
      </c>
      <c r="F43" s="16"/>
    </row>
    <row r="44" spans="1:6" ht="13.5" thickBot="1">
      <c r="A44" s="24" t="s">
        <v>29</v>
      </c>
      <c r="B44" s="25">
        <v>30</v>
      </c>
      <c r="C44" s="25">
        <v>50</v>
      </c>
      <c r="D44" s="25">
        <v>45</v>
      </c>
      <c r="E44" s="25">
        <v>45</v>
      </c>
      <c r="F44" s="25"/>
    </row>
    <row r="45" spans="1:6" ht="7.5" customHeight="1" thickBot="1">
      <c r="A45" s="15"/>
      <c r="B45" s="11"/>
      <c r="C45" s="11"/>
      <c r="D45" s="11"/>
      <c r="E45" s="11"/>
      <c r="F45" s="11"/>
    </row>
    <row r="46" spans="1:6" ht="13.5" thickBot="1">
      <c r="A46" s="7" t="s">
        <v>27</v>
      </c>
      <c r="B46" s="8"/>
      <c r="C46" s="8"/>
      <c r="D46" s="8"/>
      <c r="E46" s="26"/>
      <c r="F46" s="30"/>
    </row>
    <row r="47" spans="1:6" ht="12.75">
      <c r="A47" s="6" t="s">
        <v>9</v>
      </c>
      <c r="B47" s="6">
        <v>1</v>
      </c>
      <c r="C47" s="6">
        <v>1</v>
      </c>
      <c r="D47" s="6">
        <v>1</v>
      </c>
      <c r="E47" s="6">
        <v>1</v>
      </c>
      <c r="F47" s="6"/>
    </row>
    <row r="48" spans="1:6" ht="12.75">
      <c r="A48" s="2" t="s">
        <v>10</v>
      </c>
      <c r="B48" s="2">
        <v>0.18</v>
      </c>
      <c r="C48" s="2">
        <v>0.18</v>
      </c>
      <c r="D48" s="2">
        <v>0.18</v>
      </c>
      <c r="E48" s="2">
        <v>0.18</v>
      </c>
      <c r="F48" s="2"/>
    </row>
    <row r="49" spans="1:6" ht="12.75">
      <c r="A49" s="21" t="s">
        <v>43</v>
      </c>
      <c r="B49" s="2">
        <v>0</v>
      </c>
      <c r="C49" s="2">
        <v>0</v>
      </c>
      <c r="D49" s="2">
        <v>0</v>
      </c>
      <c r="E49" s="2">
        <v>0</v>
      </c>
      <c r="F49" s="2"/>
    </row>
    <row r="50" spans="1:6" ht="12.75">
      <c r="A50" s="2" t="s">
        <v>11</v>
      </c>
      <c r="B50" s="2">
        <v>27</v>
      </c>
      <c r="C50" s="2">
        <v>30</v>
      </c>
      <c r="D50" s="2">
        <v>30</v>
      </c>
      <c r="E50" s="2">
        <v>30</v>
      </c>
      <c r="F50" s="2"/>
    </row>
    <row r="51" spans="1:6" ht="12.75">
      <c r="A51" s="2" t="s">
        <v>12</v>
      </c>
      <c r="B51" s="2">
        <v>16.6</v>
      </c>
      <c r="C51" s="2">
        <v>16.5</v>
      </c>
      <c r="D51" s="2">
        <v>16.5</v>
      </c>
      <c r="E51" s="2">
        <v>16.5</v>
      </c>
      <c r="F51" s="2"/>
    </row>
    <row r="53" spans="1:5" ht="12.75">
      <c r="A53" s="1" t="s">
        <v>16</v>
      </c>
      <c r="B53" s="1"/>
      <c r="C53" s="1"/>
      <c r="D53" s="1"/>
      <c r="E53" s="1"/>
    </row>
    <row r="54" spans="1:5" ht="12.75">
      <c r="A54" s="1" t="s">
        <v>15</v>
      </c>
      <c r="B54" s="1"/>
      <c r="C54" s="1"/>
      <c r="D54" s="1"/>
      <c r="E54" s="1"/>
    </row>
    <row r="55" ht="12.75">
      <c r="A55" t="s">
        <v>17</v>
      </c>
    </row>
    <row r="56" spans="1:5" ht="12.75">
      <c r="A56" s="1" t="s">
        <v>46</v>
      </c>
      <c r="B56" s="1"/>
      <c r="C56" s="1"/>
      <c r="D56" s="1"/>
      <c r="E56" s="1"/>
    </row>
    <row r="57" ht="7.5" customHeight="1"/>
    <row r="58" spans="1:3" ht="12.75">
      <c r="A58" t="s">
        <v>54</v>
      </c>
      <c r="C58" t="s">
        <v>55</v>
      </c>
    </row>
    <row r="62" spans="1:3" ht="12.75">
      <c r="A62" t="s">
        <v>57</v>
      </c>
      <c r="B62" s="33"/>
      <c r="C62" s="33"/>
    </row>
    <row r="63" spans="1:3" ht="12.75">
      <c r="A63" t="s">
        <v>58</v>
      </c>
      <c r="B63" s="33"/>
      <c r="C63" s="33"/>
    </row>
    <row r="64" spans="1:3" ht="12.75">
      <c r="A64" t="s">
        <v>59</v>
      </c>
      <c r="B64" s="33"/>
      <c r="C64" s="33"/>
    </row>
    <row r="65" spans="1:3" ht="12.75">
      <c r="A65" t="s">
        <v>60</v>
      </c>
      <c r="B65" s="33"/>
      <c r="C65" s="33"/>
    </row>
  </sheetData>
  <sheetProtection/>
  <printOptions/>
  <pageMargins left="0.3937007874015748" right="0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Jaroměř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Stanislava Křižánková</dc:creator>
  <cp:keywords/>
  <dc:description/>
  <cp:lastModifiedBy>Karolína Motyčková</cp:lastModifiedBy>
  <cp:lastPrinted>2018-10-01T06:45:45Z</cp:lastPrinted>
  <dcterms:created xsi:type="dcterms:W3CDTF">2010-09-06T06:55:26Z</dcterms:created>
  <dcterms:modified xsi:type="dcterms:W3CDTF">2018-12-19T07:02:42Z</dcterms:modified>
  <cp:category/>
  <cp:version/>
  <cp:contentType/>
  <cp:contentStatus/>
</cp:coreProperties>
</file>