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34" i="1" l="1"/>
  <c r="D10" i="1"/>
</calcChain>
</file>

<file path=xl/sharedStrings.xml><?xml version="1.0" encoding="utf-8"?>
<sst xmlns="http://schemas.openxmlformats.org/spreadsheetml/2006/main" count="48" uniqueCount="39">
  <si>
    <t>Návrh rozpočtového opatření č. 1/2018 VsCs  ke schválení na zasedání dne 20.9.2018</t>
  </si>
  <si>
    <t>Příjmy:</t>
  </si>
  <si>
    <t>popis</t>
  </si>
  <si>
    <t>třída</t>
  </si>
  <si>
    <t>položka</t>
  </si>
  <si>
    <t>2018/1</t>
  </si>
  <si>
    <t>nein. transfer</t>
  </si>
  <si>
    <t>inv. transfer</t>
  </si>
  <si>
    <t>přijmy z výrobků</t>
  </si>
  <si>
    <t>nájemné</t>
  </si>
  <si>
    <t>úroky</t>
  </si>
  <si>
    <t>dividenda</t>
  </si>
  <si>
    <t>celkem:</t>
  </si>
  <si>
    <t>Výdaje:</t>
  </si>
  <si>
    <t>ostatní osobní výdaje</t>
  </si>
  <si>
    <t>sociální</t>
  </si>
  <si>
    <t>zdravotní</t>
  </si>
  <si>
    <t>odborná literatura</t>
  </si>
  <si>
    <t>nákup materiálu</t>
  </si>
  <si>
    <t>služby pošt</t>
  </si>
  <si>
    <t>popl. banky</t>
  </si>
  <si>
    <t>poradenské služby</t>
  </si>
  <si>
    <t>školení</t>
  </si>
  <si>
    <t>zpracování dat</t>
  </si>
  <si>
    <t>ostatní služby</t>
  </si>
  <si>
    <t>opravy vl.</t>
  </si>
  <si>
    <t>prog. vybavení</t>
  </si>
  <si>
    <t>cestovné</t>
  </si>
  <si>
    <t>pohoštění</t>
  </si>
  <si>
    <t>daně a poplatky</t>
  </si>
  <si>
    <t>rezerva</t>
  </si>
  <si>
    <t xml:space="preserve">budovy stavby </t>
  </si>
  <si>
    <t>inv. transf. obcím</t>
  </si>
  <si>
    <t>DPH</t>
  </si>
  <si>
    <t>Financování:</t>
  </si>
  <si>
    <t>Vyvěšeno na veřejné i elektronické desce</t>
  </si>
  <si>
    <t>vyvěšeno:</t>
  </si>
  <si>
    <t>svěšeno:</t>
  </si>
  <si>
    <t>změna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</si>
</sst>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.00\ _K_č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Calibri"/>
      <family val="2"/>
      <scheme val="minor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164" fontId="3" fillId="0" borderId="0" xfId="0" applyNumberFormat="1" applyFont="1"/>
    <xf numFmtId="0" fontId="3" fillId="0" borderId="0" xfId="0" applyFont="1"/>
    <xf numFmtId="0" fontId="4" fillId="0" borderId="0" xfId="1" applyFont="1"/>
    <xf numFmtId="0" fontId="5" fillId="0" borderId="0" xfId="1" applyFont="1"/>
    <xf numFmtId="164" fontId="0" fillId="0" borderId="0" xfId="0" applyNumberFormat="1"/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42" fontId="4" fillId="0" borderId="7" xfId="0" applyNumberFormat="1" applyFont="1" applyBorder="1" applyAlignment="1">
      <alignment horizontal="right"/>
    </xf>
    <xf numFmtId="42" fontId="4" fillId="2" borderId="7" xfId="0" applyNumberFormat="1" applyFont="1" applyFill="1" applyBorder="1" applyAlignment="1">
      <alignment horizontal="right"/>
    </xf>
    <xf numFmtId="0" fontId="4" fillId="0" borderId="8" xfId="1" applyFont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42" fontId="4" fillId="2" borderId="11" xfId="0" applyNumberFormat="1" applyFont="1" applyFill="1" applyBorder="1" applyAlignment="1">
      <alignment horizontal="right"/>
    </xf>
    <xf numFmtId="0" fontId="4" fillId="0" borderId="12" xfId="1" applyFont="1" applyBorder="1"/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42" fontId="4" fillId="2" borderId="15" xfId="0" applyNumberFormat="1" applyFont="1" applyFill="1" applyBorder="1" applyAlignment="1">
      <alignment horizontal="right"/>
    </xf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42" fontId="5" fillId="2" borderId="19" xfId="0" applyNumberFormat="1" applyFont="1" applyFill="1" applyBorder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Border="1"/>
    <xf numFmtId="164" fontId="6" fillId="0" borderId="0" xfId="0" applyNumberFormat="1" applyFont="1"/>
    <xf numFmtId="42" fontId="4" fillId="3" borderId="20" xfId="0" applyNumberFormat="1" applyFont="1" applyFill="1" applyBorder="1"/>
    <xf numFmtId="44" fontId="0" fillId="0" borderId="0" xfId="0" applyNumberFormat="1" applyFont="1"/>
    <xf numFmtId="42" fontId="4" fillId="3" borderId="11" xfId="0" applyNumberFormat="1" applyFont="1" applyFill="1" applyBorder="1"/>
    <xf numFmtId="42" fontId="4" fillId="3" borderId="21" xfId="0" applyNumberFormat="1" applyFont="1" applyFill="1" applyBorder="1"/>
    <xf numFmtId="42" fontId="4" fillId="2" borderId="21" xfId="0" applyNumberFormat="1" applyFont="1" applyFill="1" applyBorder="1"/>
    <xf numFmtId="42" fontId="4" fillId="0" borderId="11" xfId="0" applyNumberFormat="1" applyFont="1" applyBorder="1" applyAlignment="1">
      <alignment horizontal="right"/>
    </xf>
    <xf numFmtId="42" fontId="4" fillId="3" borderId="11" xfId="0" applyNumberFormat="1" applyFont="1" applyFill="1" applyBorder="1" applyAlignment="1">
      <alignment horizontal="right"/>
    </xf>
    <xf numFmtId="42" fontId="4" fillId="0" borderId="11" xfId="0" applyNumberFormat="1" applyFont="1" applyBorder="1"/>
    <xf numFmtId="0" fontId="0" fillId="0" borderId="0" xfId="0" applyBorder="1"/>
    <xf numFmtId="42" fontId="4" fillId="2" borderId="15" xfId="0" applyNumberFormat="1" applyFont="1" applyFill="1" applyBorder="1"/>
    <xf numFmtId="42" fontId="5" fillId="2" borderId="19" xfId="0" applyNumberFormat="1" applyFont="1" applyFill="1" applyBorder="1"/>
    <xf numFmtId="0" fontId="4" fillId="0" borderId="0" xfId="1" applyFont="1" applyFill="1" applyBorder="1"/>
    <xf numFmtId="0" fontId="4" fillId="0" borderId="0" xfId="1" applyFont="1" applyFill="1" applyBorder="1" applyAlignment="1">
      <alignment horizontal="center"/>
    </xf>
    <xf numFmtId="42" fontId="4" fillId="0" borderId="15" xfId="0" applyNumberFormat="1" applyFont="1" applyBorder="1"/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19" workbookViewId="0">
      <selection activeCell="F7" sqref="F7"/>
    </sheetView>
  </sheetViews>
  <sheetFormatPr defaultRowHeight="15" x14ac:dyDescent="0.25"/>
  <cols>
    <col min="1" max="1" width="21.42578125" customWidth="1"/>
    <col min="2" max="2" width="8.42578125" customWidth="1"/>
    <col min="3" max="3" width="15.7109375" customWidth="1"/>
    <col min="4" max="4" width="21.140625" customWidth="1"/>
    <col min="5" max="5" width="14.7109375" style="6" customWidth="1"/>
    <col min="6" max="6" width="46.140625" customWidth="1"/>
  </cols>
  <sheetData>
    <row r="1" spans="1:5" s="3" customFormat="1" x14ac:dyDescent="0.25">
      <c r="A1" s="1" t="s">
        <v>0</v>
      </c>
      <c r="B1" s="1"/>
      <c r="C1" s="1"/>
      <c r="D1" s="1"/>
      <c r="E1" s="2"/>
    </row>
    <row r="2" spans="1:5" ht="16.5" thickBot="1" x14ac:dyDescent="0.3">
      <c r="A2" s="4" t="s">
        <v>1</v>
      </c>
      <c r="B2" s="4"/>
      <c r="C2" s="5"/>
      <c r="D2" s="5"/>
    </row>
    <row r="3" spans="1:5" ht="17.25" thickTop="1" thickBot="1" x14ac:dyDescent="0.3">
      <c r="A3" s="7" t="s">
        <v>2</v>
      </c>
      <c r="B3" s="7" t="s">
        <v>3</v>
      </c>
      <c r="C3" s="8" t="s">
        <v>4</v>
      </c>
      <c r="D3" s="9" t="s">
        <v>5</v>
      </c>
      <c r="E3" s="46" t="s">
        <v>38</v>
      </c>
    </row>
    <row r="4" spans="1:5" ht="16.5" thickTop="1" x14ac:dyDescent="0.25">
      <c r="A4" s="10" t="s">
        <v>6</v>
      </c>
      <c r="B4" s="11">
        <v>4</v>
      </c>
      <c r="C4" s="12">
        <v>4121</v>
      </c>
      <c r="D4" s="13">
        <v>0</v>
      </c>
    </row>
    <row r="5" spans="1:5" ht="15.75" x14ac:dyDescent="0.25">
      <c r="A5" s="10" t="s">
        <v>7</v>
      </c>
      <c r="B5" s="11">
        <v>4</v>
      </c>
      <c r="C5" s="12">
        <v>4221</v>
      </c>
      <c r="D5" s="13">
        <v>883000</v>
      </c>
    </row>
    <row r="6" spans="1:5" ht="15.75" x14ac:dyDescent="0.25">
      <c r="A6" s="10" t="s">
        <v>8</v>
      </c>
      <c r="B6" s="11">
        <v>2</v>
      </c>
      <c r="C6" s="12">
        <v>2111</v>
      </c>
      <c r="D6" s="13">
        <v>10000</v>
      </c>
    </row>
    <row r="7" spans="1:5" ht="15.75" x14ac:dyDescent="0.25">
      <c r="A7" s="10" t="s">
        <v>9</v>
      </c>
      <c r="B7" s="11">
        <v>2</v>
      </c>
      <c r="C7" s="12">
        <v>2132</v>
      </c>
      <c r="D7" s="14">
        <v>5560000</v>
      </c>
    </row>
    <row r="8" spans="1:5" ht="15.75" x14ac:dyDescent="0.25">
      <c r="A8" s="15" t="s">
        <v>10</v>
      </c>
      <c r="B8" s="16">
        <v>2</v>
      </c>
      <c r="C8" s="17">
        <v>2141</v>
      </c>
      <c r="D8" s="18">
        <v>2000</v>
      </c>
    </row>
    <row r="9" spans="1:5" ht="16.5" thickBot="1" x14ac:dyDescent="0.3">
      <c r="A9" s="19" t="s">
        <v>11</v>
      </c>
      <c r="B9" s="20">
        <v>2</v>
      </c>
      <c r="C9" s="21">
        <v>2142</v>
      </c>
      <c r="D9" s="22">
        <v>350000</v>
      </c>
    </row>
    <row r="10" spans="1:5" ht="16.5" thickBot="1" x14ac:dyDescent="0.3">
      <c r="A10" s="23" t="s">
        <v>12</v>
      </c>
      <c r="B10" s="24"/>
      <c r="C10" s="25"/>
      <c r="D10" s="26">
        <f>SUM(D4:D9)</f>
        <v>6805000</v>
      </c>
    </row>
    <row r="11" spans="1:5" ht="16.5" thickBot="1" x14ac:dyDescent="0.3">
      <c r="A11" s="4" t="s">
        <v>13</v>
      </c>
      <c r="B11" s="27"/>
      <c r="C11" s="4"/>
      <c r="D11" s="28"/>
      <c r="E11" s="29"/>
    </row>
    <row r="12" spans="1:5" ht="17.25" thickTop="1" thickBot="1" x14ac:dyDescent="0.3">
      <c r="A12" s="7" t="s">
        <v>2</v>
      </c>
      <c r="B12" s="7"/>
      <c r="C12" s="8" t="s">
        <v>4</v>
      </c>
      <c r="D12" s="9" t="s">
        <v>5</v>
      </c>
      <c r="E12" s="29"/>
    </row>
    <row r="13" spans="1:5" ht="16.5" thickTop="1" x14ac:dyDescent="0.25">
      <c r="A13" s="10" t="s">
        <v>14</v>
      </c>
      <c r="B13" s="11">
        <v>5</v>
      </c>
      <c r="C13" s="12">
        <v>5021</v>
      </c>
      <c r="D13" s="30">
        <v>390000</v>
      </c>
      <c r="E13" s="31">
        <v>50000</v>
      </c>
    </row>
    <row r="14" spans="1:5" ht="15.75" x14ac:dyDescent="0.25">
      <c r="A14" s="15" t="s">
        <v>15</v>
      </c>
      <c r="B14" s="16">
        <v>5</v>
      </c>
      <c r="C14" s="17">
        <v>5031</v>
      </c>
      <c r="D14" s="32">
        <v>60000</v>
      </c>
      <c r="E14" s="31">
        <v>6000</v>
      </c>
    </row>
    <row r="15" spans="1:5" ht="15.75" x14ac:dyDescent="0.25">
      <c r="A15" s="15" t="s">
        <v>16</v>
      </c>
      <c r="B15" s="16">
        <v>5</v>
      </c>
      <c r="C15" s="17">
        <v>5032</v>
      </c>
      <c r="D15" s="32">
        <v>22000</v>
      </c>
      <c r="E15" s="31">
        <v>2000</v>
      </c>
    </row>
    <row r="16" spans="1:5" ht="15.75" x14ac:dyDescent="0.25">
      <c r="A16" s="15" t="s">
        <v>17</v>
      </c>
      <c r="B16" s="16">
        <v>5</v>
      </c>
      <c r="C16" s="17">
        <v>5136</v>
      </c>
      <c r="D16" s="33">
        <v>2000</v>
      </c>
      <c r="E16" s="31">
        <v>1000</v>
      </c>
    </row>
    <row r="17" spans="1:6" ht="15.75" x14ac:dyDescent="0.25">
      <c r="A17" s="15" t="s">
        <v>18</v>
      </c>
      <c r="B17" s="16">
        <v>5</v>
      </c>
      <c r="C17" s="17">
        <v>5139</v>
      </c>
      <c r="D17" s="34">
        <v>430000</v>
      </c>
      <c r="E17" s="31"/>
    </row>
    <row r="18" spans="1:6" ht="15.75" x14ac:dyDescent="0.25">
      <c r="A18" s="15" t="s">
        <v>19</v>
      </c>
      <c r="B18" s="16">
        <v>5</v>
      </c>
      <c r="C18" s="17">
        <v>5161</v>
      </c>
      <c r="D18" s="35">
        <v>1000</v>
      </c>
      <c r="E18" s="31"/>
    </row>
    <row r="19" spans="1:6" ht="15.75" x14ac:dyDescent="0.25">
      <c r="A19" s="15" t="s">
        <v>20</v>
      </c>
      <c r="B19" s="16">
        <v>5</v>
      </c>
      <c r="C19" s="17">
        <v>5163</v>
      </c>
      <c r="D19" s="35">
        <v>4000</v>
      </c>
      <c r="E19" s="31"/>
    </row>
    <row r="20" spans="1:6" ht="15.75" x14ac:dyDescent="0.25">
      <c r="A20" s="15" t="s">
        <v>9</v>
      </c>
      <c r="B20" s="16">
        <v>5</v>
      </c>
      <c r="C20" s="17">
        <v>5164</v>
      </c>
      <c r="D20" s="36">
        <v>26000</v>
      </c>
      <c r="E20" s="31">
        <v>6000</v>
      </c>
    </row>
    <row r="21" spans="1:6" ht="15.75" x14ac:dyDescent="0.25">
      <c r="A21" s="15" t="s">
        <v>21</v>
      </c>
      <c r="B21" s="16">
        <v>5</v>
      </c>
      <c r="C21" s="17">
        <v>5166</v>
      </c>
      <c r="D21" s="35">
        <v>5000</v>
      </c>
      <c r="E21" s="31"/>
    </row>
    <row r="22" spans="1:6" ht="15.75" x14ac:dyDescent="0.25">
      <c r="A22" s="15" t="s">
        <v>22</v>
      </c>
      <c r="B22" s="16">
        <v>5</v>
      </c>
      <c r="C22" s="17">
        <v>5167</v>
      </c>
      <c r="D22" s="35">
        <v>3000</v>
      </c>
      <c r="E22" s="31"/>
    </row>
    <row r="23" spans="1:6" ht="15.75" x14ac:dyDescent="0.25">
      <c r="A23" s="15" t="s">
        <v>23</v>
      </c>
      <c r="B23" s="16">
        <v>5</v>
      </c>
      <c r="C23" s="17">
        <v>5168</v>
      </c>
      <c r="D23" s="35">
        <v>20000</v>
      </c>
      <c r="E23" s="31"/>
    </row>
    <row r="24" spans="1:6" ht="15.75" x14ac:dyDescent="0.25">
      <c r="A24" s="15" t="s">
        <v>24</v>
      </c>
      <c r="B24" s="16">
        <v>5</v>
      </c>
      <c r="C24" s="17">
        <v>5169</v>
      </c>
      <c r="D24" s="18">
        <v>3000</v>
      </c>
      <c r="E24" s="31"/>
    </row>
    <row r="25" spans="1:6" ht="15.75" x14ac:dyDescent="0.25">
      <c r="A25" s="15" t="s">
        <v>25</v>
      </c>
      <c r="B25" s="16">
        <v>5</v>
      </c>
      <c r="C25" s="17">
        <v>5171</v>
      </c>
      <c r="D25" s="36">
        <v>1708000</v>
      </c>
      <c r="E25" s="31">
        <v>208000</v>
      </c>
    </row>
    <row r="26" spans="1:6" ht="15.75" x14ac:dyDescent="0.25">
      <c r="A26" s="15" t="s">
        <v>26</v>
      </c>
      <c r="B26" s="16">
        <v>5</v>
      </c>
      <c r="C26" s="17">
        <v>5172</v>
      </c>
      <c r="D26" s="18">
        <v>0</v>
      </c>
      <c r="E26" s="31"/>
    </row>
    <row r="27" spans="1:6" ht="15.75" x14ac:dyDescent="0.25">
      <c r="A27" s="15" t="s">
        <v>27</v>
      </c>
      <c r="B27" s="16">
        <v>5</v>
      </c>
      <c r="C27" s="17">
        <v>5173</v>
      </c>
      <c r="D27" s="35">
        <v>20000</v>
      </c>
      <c r="E27" s="31"/>
    </row>
    <row r="28" spans="1:6" ht="15.75" x14ac:dyDescent="0.25">
      <c r="A28" s="15" t="s">
        <v>28</v>
      </c>
      <c r="B28" s="16">
        <v>5</v>
      </c>
      <c r="C28" s="17">
        <v>5175</v>
      </c>
      <c r="D28" s="18">
        <v>10000</v>
      </c>
      <c r="E28" s="31"/>
    </row>
    <row r="29" spans="1:6" ht="15.75" x14ac:dyDescent="0.25">
      <c r="A29" s="15" t="s">
        <v>29</v>
      </c>
      <c r="B29" s="16">
        <v>5</v>
      </c>
      <c r="C29" s="17">
        <v>5362</v>
      </c>
      <c r="D29" s="35">
        <v>1000</v>
      </c>
      <c r="E29" s="31"/>
    </row>
    <row r="30" spans="1:6" ht="15.75" x14ac:dyDescent="0.25">
      <c r="A30" s="15" t="s">
        <v>30</v>
      </c>
      <c r="B30" s="16">
        <v>5</v>
      </c>
      <c r="C30" s="17">
        <v>5901</v>
      </c>
      <c r="D30" s="36">
        <v>300000</v>
      </c>
      <c r="E30" s="31">
        <v>-273000</v>
      </c>
    </row>
    <row r="31" spans="1:6" ht="15.75" x14ac:dyDescent="0.25">
      <c r="A31" s="15" t="s">
        <v>31</v>
      </c>
      <c r="B31" s="16">
        <v>6</v>
      </c>
      <c r="C31" s="17">
        <v>6121</v>
      </c>
      <c r="D31" s="18">
        <v>3000000</v>
      </c>
      <c r="E31" s="31"/>
    </row>
    <row r="32" spans="1:6" ht="15.75" x14ac:dyDescent="0.25">
      <c r="A32" s="15" t="s">
        <v>32</v>
      </c>
      <c r="B32" s="16">
        <v>6</v>
      </c>
      <c r="C32" s="17">
        <v>6341</v>
      </c>
      <c r="D32" s="37">
        <v>1000000</v>
      </c>
      <c r="F32" s="38"/>
    </row>
    <row r="33" spans="1:5" ht="16.5" thickBot="1" x14ac:dyDescent="0.3">
      <c r="A33" s="19" t="s">
        <v>33</v>
      </c>
      <c r="B33" s="20">
        <v>5</v>
      </c>
      <c r="C33" s="21">
        <v>5362</v>
      </c>
      <c r="D33" s="39">
        <v>800000</v>
      </c>
      <c r="E33"/>
    </row>
    <row r="34" spans="1:5" ht="16.5" thickBot="1" x14ac:dyDescent="0.3">
      <c r="A34" s="23" t="s">
        <v>12</v>
      </c>
      <c r="B34" s="24"/>
      <c r="C34" s="25"/>
      <c r="D34" s="40">
        <f>SUM(D13:D33)</f>
        <v>7805000</v>
      </c>
      <c r="E34"/>
    </row>
    <row r="35" spans="1:5" ht="16.5" thickBot="1" x14ac:dyDescent="0.3">
      <c r="A35" s="41" t="s">
        <v>34</v>
      </c>
      <c r="B35" s="42"/>
      <c r="E35"/>
    </row>
    <row r="36" spans="1:5" ht="17.25" thickTop="1" thickBot="1" x14ac:dyDescent="0.3">
      <c r="A36" s="7" t="s">
        <v>2</v>
      </c>
      <c r="B36" s="7"/>
      <c r="C36" s="8" t="s">
        <v>4</v>
      </c>
      <c r="D36" s="9">
        <v>2018</v>
      </c>
      <c r="E36"/>
    </row>
    <row r="37" spans="1:5" ht="17.25" thickTop="1" thickBot="1" x14ac:dyDescent="0.3">
      <c r="A37" s="19" t="s">
        <v>34</v>
      </c>
      <c r="B37" s="20">
        <v>8</v>
      </c>
      <c r="C37" s="21">
        <v>8124</v>
      </c>
      <c r="D37" s="43">
        <v>-1000000</v>
      </c>
      <c r="E37"/>
    </row>
    <row r="38" spans="1:5" ht="16.5" thickBot="1" x14ac:dyDescent="0.3">
      <c r="A38" s="23" t="s">
        <v>12</v>
      </c>
      <c r="B38" s="24"/>
      <c r="C38" s="25"/>
      <c r="D38" s="40"/>
      <c r="E38"/>
    </row>
    <row r="43" spans="1:5" ht="15.75" x14ac:dyDescent="0.25">
      <c r="A43" s="44" t="s">
        <v>35</v>
      </c>
      <c r="B43" s="44"/>
      <c r="C43" s="3"/>
      <c r="E43"/>
    </row>
    <row r="44" spans="1:5" ht="15.75" x14ac:dyDescent="0.25">
      <c r="A44" s="44"/>
      <c r="B44" s="44"/>
      <c r="C44" s="3"/>
      <c r="E44"/>
    </row>
    <row r="45" spans="1:5" ht="15.75" x14ac:dyDescent="0.25">
      <c r="A45" s="44" t="s">
        <v>36</v>
      </c>
      <c r="B45" s="44"/>
      <c r="C45" s="45">
        <v>43353</v>
      </c>
      <c r="E45"/>
    </row>
    <row r="46" spans="1:5" ht="15.75" x14ac:dyDescent="0.25">
      <c r="A46" s="44"/>
      <c r="B46" s="44"/>
      <c r="C46" s="3"/>
      <c r="E46"/>
    </row>
    <row r="47" spans="1:5" ht="15.75" x14ac:dyDescent="0.25">
      <c r="A47" s="44" t="s">
        <v>37</v>
      </c>
      <c r="B47" s="44"/>
      <c r="C47" s="45">
        <v>43363</v>
      </c>
      <c r="E47"/>
    </row>
    <row r="48" spans="1:5" x14ac:dyDescent="0.25">
      <c r="A48" s="3"/>
      <c r="B48" s="3"/>
      <c r="C48" s="3"/>
      <c r="E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2018-09-09T08:20:37Z</dcterms:modified>
</cp:coreProperties>
</file>