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8" windowWidth="14952" windowHeight="8388" activeTab="2"/>
  </bookViews>
  <sheets>
    <sheet name="Rozp-výhled-06-10" sheetId="2" r:id="rId1"/>
    <sheet name="Rozp_výhled_11_15" sheetId="4" r:id="rId2"/>
    <sheet name="Rozp_výhled_16_20" sheetId="3" r:id="rId3"/>
  </sheets>
  <definedNames>
    <definedName name="_xlnm.Print_Titles" localSheetId="1">Rozp_výhled_11_15!$1:$1</definedName>
    <definedName name="_xlnm.Print_Titles" localSheetId="2">Rozp_výhled_16_20!$1:$1</definedName>
    <definedName name="_xlnm.Print_Area" localSheetId="1">Rozp_výhled_11_15!$A$1:$C$55</definedName>
    <definedName name="_xlnm.Print_Area" localSheetId="2">Rozp_výhled_16_20!$A$1:$C$94</definedName>
  </definedNames>
  <calcPr calcId="145621"/>
</workbook>
</file>

<file path=xl/calcChain.xml><?xml version="1.0" encoding="utf-8"?>
<calcChain xmlns="http://schemas.openxmlformats.org/spreadsheetml/2006/main">
  <c r="C14" i="4" l="1"/>
  <c r="C25" i="4" s="1"/>
  <c r="C4" i="4"/>
  <c r="C26" i="4" l="1"/>
  <c r="C36" i="4"/>
  <c r="C15" i="4"/>
  <c r="C7" i="4"/>
  <c r="C8" i="4" s="1"/>
  <c r="C10" i="4" s="1"/>
  <c r="C11" i="4" s="1"/>
  <c r="C18" i="4" l="1"/>
  <c r="C19" i="4" s="1"/>
  <c r="C21" i="4"/>
  <c r="C22" i="4" s="1"/>
  <c r="C47" i="4"/>
  <c r="C48" i="4" s="1"/>
  <c r="C37" i="4"/>
  <c r="C29" i="4"/>
  <c r="C30" i="4" s="1"/>
  <c r="C32" i="4" s="1"/>
  <c r="C33" i="4" s="1"/>
  <c r="C40" i="4" l="1"/>
  <c r="C41" i="4" s="1"/>
  <c r="C43" i="4"/>
  <c r="C44" i="4" s="1"/>
  <c r="C54" i="4"/>
  <c r="C55" i="4" s="1"/>
  <c r="C51" i="4"/>
  <c r="C52" i="4" s="1"/>
  <c r="C52" i="3" l="1"/>
  <c r="C51" i="3"/>
  <c r="C40" i="3"/>
  <c r="C41" i="3" s="1"/>
  <c r="C30" i="3"/>
  <c r="C29" i="3"/>
  <c r="C18" i="3"/>
  <c r="C19" i="3" s="1"/>
  <c r="C7" i="3"/>
  <c r="C8" i="3" s="1"/>
  <c r="C48" i="3" l="1"/>
  <c r="C37" i="3"/>
  <c r="C26" i="3"/>
  <c r="C15" i="3"/>
  <c r="C4" i="3"/>
  <c r="C44" i="2"/>
  <c r="C47" i="2"/>
  <c r="C49" i="2" s="1"/>
  <c r="C50" i="2" s="1"/>
  <c r="C34" i="2"/>
  <c r="C37" i="2"/>
  <c r="C39" i="2" s="1"/>
  <c r="C40" i="2" s="1"/>
  <c r="C24" i="2"/>
  <c r="C27" i="2"/>
  <c r="C29" i="2" s="1"/>
  <c r="C30" i="2" s="1"/>
  <c r="C14" i="2"/>
  <c r="C17" i="2"/>
  <c r="C19" i="2" s="1"/>
  <c r="C20" i="2" s="1"/>
  <c r="C7" i="2"/>
  <c r="C4" i="2"/>
  <c r="C9" i="2" s="1"/>
  <c r="C10" i="2" s="1"/>
  <c r="C54" i="3" l="1"/>
  <c r="C55" i="3" s="1"/>
  <c r="C43" i="3"/>
  <c r="C44" i="3" s="1"/>
  <c r="C32" i="3"/>
  <c r="C33" i="3" s="1"/>
  <c r="C21" i="3"/>
  <c r="C22" i="3" s="1"/>
  <c r="C10" i="3"/>
  <c r="C11" i="3" s="1"/>
</calcChain>
</file>

<file path=xl/sharedStrings.xml><?xml version="1.0" encoding="utf-8"?>
<sst xmlns="http://schemas.openxmlformats.org/spreadsheetml/2006/main" count="140" uniqueCount="14">
  <si>
    <t>Položka</t>
  </si>
  <si>
    <t>Příjmy</t>
  </si>
  <si>
    <t>Řádné členské příspěvky</t>
  </si>
  <si>
    <t xml:space="preserve">PŘÍIJMY CELKEM </t>
  </si>
  <si>
    <t>Výdaje</t>
  </si>
  <si>
    <t>Poradenství, konzultační služby</t>
  </si>
  <si>
    <t>VÝDAJE CELKEM</t>
  </si>
  <si>
    <t>SALDO</t>
  </si>
  <si>
    <t>FINANCOVÁNÍ</t>
  </si>
  <si>
    <t>Kč</t>
  </si>
  <si>
    <t>Rok</t>
  </si>
  <si>
    <t>Rozvojové projekty</t>
  </si>
  <si>
    <t xml:space="preserve">Ostatní výdaje </t>
  </si>
  <si>
    <t>Rozpočtový výhled byl schválen na valné hromadě konané dne 17.12. 2015 v Oucmanicích.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</si>
</sst>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3" fontId="0" fillId="0" borderId="2" xfId="0" applyNumberForma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7" xfId="0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C50" sqref="A1:C50"/>
    </sheetView>
  </sheetViews>
  <sheetFormatPr defaultRowHeight="13.2" x14ac:dyDescent="0.25"/>
  <cols>
    <col min="1" max="1" width="9.109375" style="7"/>
    <col min="2" max="2" width="55.33203125" style="10" customWidth="1"/>
    <col min="3" max="3" width="21.88671875" style="7" customWidth="1"/>
    <col min="4" max="5" width="9.109375" style="8"/>
    <col min="6" max="8" width="9.109375" style="1"/>
  </cols>
  <sheetData>
    <row r="1" spans="1:8" ht="30" customHeight="1" x14ac:dyDescent="0.25">
      <c r="A1" s="15" t="s">
        <v>10</v>
      </c>
      <c r="B1" s="16" t="s">
        <v>0</v>
      </c>
      <c r="C1" s="17" t="s">
        <v>9</v>
      </c>
    </row>
    <row r="2" spans="1:8" s="3" customFormat="1" ht="15" customHeight="1" x14ac:dyDescent="0.25">
      <c r="A2" s="32">
        <v>2006</v>
      </c>
      <c r="B2" s="27" t="s">
        <v>1</v>
      </c>
      <c r="C2" s="26"/>
      <c r="D2" s="9"/>
      <c r="E2" s="9"/>
      <c r="F2" s="2"/>
      <c r="G2" s="2"/>
      <c r="H2" s="2"/>
    </row>
    <row r="3" spans="1:8" ht="15" customHeight="1" x14ac:dyDescent="0.25">
      <c r="A3" s="30"/>
      <c r="B3" s="12" t="s">
        <v>2</v>
      </c>
      <c r="C3" s="4">
        <v>269000</v>
      </c>
    </row>
    <row r="4" spans="1:8" ht="15" customHeight="1" x14ac:dyDescent="0.25">
      <c r="A4" s="30"/>
      <c r="B4" s="13" t="s">
        <v>3</v>
      </c>
      <c r="C4" s="5">
        <f>SUM(C2:C3)</f>
        <v>269000</v>
      </c>
    </row>
    <row r="5" spans="1:8" ht="15" customHeight="1" x14ac:dyDescent="0.25">
      <c r="A5" s="30"/>
      <c r="B5" s="25" t="s">
        <v>4</v>
      </c>
      <c r="C5" s="26"/>
    </row>
    <row r="6" spans="1:8" ht="15" customHeight="1" x14ac:dyDescent="0.25">
      <c r="A6" s="30"/>
      <c r="B6" s="12" t="s">
        <v>5</v>
      </c>
      <c r="C6" s="4">
        <v>126000</v>
      </c>
    </row>
    <row r="7" spans="1:8" ht="15" customHeight="1" x14ac:dyDescent="0.25">
      <c r="A7" s="30"/>
      <c r="B7" s="13" t="s">
        <v>6</v>
      </c>
      <c r="C7" s="5">
        <f>SUM(C6:C6)</f>
        <v>126000</v>
      </c>
      <c r="E7" s="11"/>
    </row>
    <row r="8" spans="1:8" ht="8.1" customHeight="1" x14ac:dyDescent="0.25">
      <c r="A8" s="30"/>
      <c r="B8" s="14"/>
      <c r="C8" s="4"/>
    </row>
    <row r="9" spans="1:8" ht="15" customHeight="1" x14ac:dyDescent="0.25">
      <c r="A9" s="30"/>
      <c r="B9" s="14" t="s">
        <v>7</v>
      </c>
      <c r="C9" s="4">
        <f>C4-C7</f>
        <v>143000</v>
      </c>
    </row>
    <row r="10" spans="1:8" ht="15" customHeight="1" x14ac:dyDescent="0.25">
      <c r="A10" s="30"/>
      <c r="B10" s="14" t="s">
        <v>8</v>
      </c>
      <c r="C10" s="4">
        <f>-C9</f>
        <v>-143000</v>
      </c>
    </row>
    <row r="11" spans="1:8" ht="8.1" customHeight="1" x14ac:dyDescent="0.25">
      <c r="A11" s="28"/>
      <c r="B11" s="29"/>
      <c r="C11" s="26"/>
    </row>
    <row r="12" spans="1:8" ht="15" customHeight="1" x14ac:dyDescent="0.25">
      <c r="A12" s="30">
        <v>2007</v>
      </c>
      <c r="B12" s="27" t="s">
        <v>1</v>
      </c>
      <c r="C12" s="26"/>
    </row>
    <row r="13" spans="1:8" ht="15" customHeight="1" x14ac:dyDescent="0.25">
      <c r="A13" s="30"/>
      <c r="B13" s="12" t="s">
        <v>2</v>
      </c>
      <c r="C13" s="4">
        <v>269000</v>
      </c>
    </row>
    <row r="14" spans="1:8" ht="15" customHeight="1" x14ac:dyDescent="0.25">
      <c r="A14" s="30"/>
      <c r="B14" s="13" t="s">
        <v>3</v>
      </c>
      <c r="C14" s="5">
        <f>SUM(C12:C13)</f>
        <v>269000</v>
      </c>
    </row>
    <row r="15" spans="1:8" ht="15" customHeight="1" x14ac:dyDescent="0.25">
      <c r="A15" s="30"/>
      <c r="B15" s="25" t="s">
        <v>4</v>
      </c>
      <c r="C15" s="26"/>
    </row>
    <row r="16" spans="1:8" ht="15" customHeight="1" x14ac:dyDescent="0.25">
      <c r="A16" s="30"/>
      <c r="B16" s="12" t="s">
        <v>5</v>
      </c>
      <c r="C16" s="4">
        <v>126000</v>
      </c>
    </row>
    <row r="17" spans="1:3" ht="15" customHeight="1" x14ac:dyDescent="0.25">
      <c r="A17" s="30"/>
      <c r="B17" s="13" t="s">
        <v>6</v>
      </c>
      <c r="C17" s="5">
        <f>SUM(C16:C16)</f>
        <v>126000</v>
      </c>
    </row>
    <row r="18" spans="1:3" ht="15" customHeight="1" x14ac:dyDescent="0.25">
      <c r="A18" s="30"/>
      <c r="B18" s="14"/>
      <c r="C18" s="4"/>
    </row>
    <row r="19" spans="1:3" ht="15" customHeight="1" x14ac:dyDescent="0.25">
      <c r="A19" s="30"/>
      <c r="B19" s="14" t="s">
        <v>7</v>
      </c>
      <c r="C19" s="4">
        <f>C14-C17</f>
        <v>143000</v>
      </c>
    </row>
    <row r="20" spans="1:3" ht="15" customHeight="1" x14ac:dyDescent="0.25">
      <c r="A20" s="30"/>
      <c r="B20" s="14" t="s">
        <v>8</v>
      </c>
      <c r="C20" s="4">
        <f>-C19</f>
        <v>-143000</v>
      </c>
    </row>
    <row r="21" spans="1:3" ht="8.1" customHeight="1" x14ac:dyDescent="0.25">
      <c r="A21" s="28"/>
      <c r="B21" s="29"/>
      <c r="C21" s="26"/>
    </row>
    <row r="22" spans="1:3" ht="15" customHeight="1" x14ac:dyDescent="0.25">
      <c r="A22" s="30">
        <v>2008</v>
      </c>
      <c r="B22" s="27" t="s">
        <v>1</v>
      </c>
      <c r="C22" s="26"/>
    </row>
    <row r="23" spans="1:3" ht="15" customHeight="1" x14ac:dyDescent="0.25">
      <c r="A23" s="30"/>
      <c r="B23" s="12" t="s">
        <v>2</v>
      </c>
      <c r="C23" s="4">
        <v>269000</v>
      </c>
    </row>
    <row r="24" spans="1:3" ht="15" customHeight="1" x14ac:dyDescent="0.25">
      <c r="A24" s="30"/>
      <c r="B24" s="13" t="s">
        <v>3</v>
      </c>
      <c r="C24" s="5">
        <f>SUM(C22:C23)</f>
        <v>269000</v>
      </c>
    </row>
    <row r="25" spans="1:3" ht="15" customHeight="1" x14ac:dyDescent="0.25">
      <c r="A25" s="30"/>
      <c r="B25" s="25" t="s">
        <v>4</v>
      </c>
      <c r="C25" s="26"/>
    </row>
    <row r="26" spans="1:3" ht="15" customHeight="1" x14ac:dyDescent="0.25">
      <c r="A26" s="30"/>
      <c r="B26" s="12" t="s">
        <v>5</v>
      </c>
      <c r="C26" s="4">
        <v>126000</v>
      </c>
    </row>
    <row r="27" spans="1:3" ht="15" customHeight="1" x14ac:dyDescent="0.25">
      <c r="A27" s="30"/>
      <c r="B27" s="13" t="s">
        <v>6</v>
      </c>
      <c r="C27" s="5">
        <f>SUM(C26:C26)</f>
        <v>126000</v>
      </c>
    </row>
    <row r="28" spans="1:3" ht="8.1" customHeight="1" x14ac:dyDescent="0.25">
      <c r="A28" s="30"/>
      <c r="B28" s="14"/>
      <c r="C28" s="4"/>
    </row>
    <row r="29" spans="1:3" ht="15" customHeight="1" x14ac:dyDescent="0.25">
      <c r="A29" s="30"/>
      <c r="B29" s="14" t="s">
        <v>7</v>
      </c>
      <c r="C29" s="4">
        <f>C24-C27</f>
        <v>143000</v>
      </c>
    </row>
    <row r="30" spans="1:3" ht="15" customHeight="1" x14ac:dyDescent="0.25">
      <c r="A30" s="30"/>
      <c r="B30" s="14" t="s">
        <v>8</v>
      </c>
      <c r="C30" s="4">
        <f>-C29</f>
        <v>-143000</v>
      </c>
    </row>
    <row r="31" spans="1:3" ht="8.1" customHeight="1" x14ac:dyDescent="0.25">
      <c r="A31" s="28"/>
      <c r="B31" s="29"/>
      <c r="C31" s="26"/>
    </row>
    <row r="32" spans="1:3" ht="15" customHeight="1" x14ac:dyDescent="0.25">
      <c r="A32" s="30">
        <v>2009</v>
      </c>
      <c r="B32" s="27" t="s">
        <v>1</v>
      </c>
      <c r="C32" s="26"/>
    </row>
    <row r="33" spans="1:3" ht="15" customHeight="1" x14ac:dyDescent="0.25">
      <c r="A33" s="30"/>
      <c r="B33" s="12" t="s">
        <v>2</v>
      </c>
      <c r="C33" s="4">
        <v>269000</v>
      </c>
    </row>
    <row r="34" spans="1:3" ht="15" customHeight="1" x14ac:dyDescent="0.25">
      <c r="A34" s="30"/>
      <c r="B34" s="13" t="s">
        <v>3</v>
      </c>
      <c r="C34" s="5">
        <f>SUM(C32:C33)</f>
        <v>269000</v>
      </c>
    </row>
    <row r="35" spans="1:3" x14ac:dyDescent="0.25">
      <c r="A35" s="30"/>
      <c r="B35" s="25" t="s">
        <v>4</v>
      </c>
      <c r="C35" s="26"/>
    </row>
    <row r="36" spans="1:3" x14ac:dyDescent="0.25">
      <c r="A36" s="30"/>
      <c r="B36" s="12" t="s">
        <v>5</v>
      </c>
      <c r="C36" s="4">
        <v>126000</v>
      </c>
    </row>
    <row r="37" spans="1:3" x14ac:dyDescent="0.25">
      <c r="A37" s="30"/>
      <c r="B37" s="13" t="s">
        <v>6</v>
      </c>
      <c r="C37" s="5">
        <f>SUM(C36:C36)</f>
        <v>126000</v>
      </c>
    </row>
    <row r="38" spans="1:3" ht="8.1" customHeight="1" x14ac:dyDescent="0.25">
      <c r="A38" s="30"/>
      <c r="B38" s="14"/>
      <c r="C38" s="4"/>
    </row>
    <row r="39" spans="1:3" x14ac:dyDescent="0.25">
      <c r="A39" s="30"/>
      <c r="B39" s="14" t="s">
        <v>7</v>
      </c>
      <c r="C39" s="4">
        <f>C34-C37</f>
        <v>143000</v>
      </c>
    </row>
    <row r="40" spans="1:3" x14ac:dyDescent="0.25">
      <c r="A40" s="30"/>
      <c r="B40" s="14" t="s">
        <v>8</v>
      </c>
      <c r="C40" s="4">
        <f>-C39</f>
        <v>-143000</v>
      </c>
    </row>
    <row r="41" spans="1:3" ht="8.1" customHeight="1" x14ac:dyDescent="0.25">
      <c r="A41" s="28"/>
      <c r="B41" s="29"/>
      <c r="C41" s="26"/>
    </row>
    <row r="42" spans="1:3" x14ac:dyDescent="0.25">
      <c r="A42" s="30">
        <v>2010</v>
      </c>
      <c r="B42" s="27" t="s">
        <v>1</v>
      </c>
      <c r="C42" s="26"/>
    </row>
    <row r="43" spans="1:3" x14ac:dyDescent="0.25">
      <c r="A43" s="30"/>
      <c r="B43" s="12" t="s">
        <v>2</v>
      </c>
      <c r="C43" s="4">
        <v>269000</v>
      </c>
    </row>
    <row r="44" spans="1:3" x14ac:dyDescent="0.25">
      <c r="A44" s="30"/>
      <c r="B44" s="13" t="s">
        <v>3</v>
      </c>
      <c r="C44" s="5">
        <f>SUM(C42:C43)</f>
        <v>269000</v>
      </c>
    </row>
    <row r="45" spans="1:3" x14ac:dyDescent="0.25">
      <c r="A45" s="30"/>
      <c r="B45" s="25" t="s">
        <v>4</v>
      </c>
      <c r="C45" s="26"/>
    </row>
    <row r="46" spans="1:3" x14ac:dyDescent="0.25">
      <c r="A46" s="30"/>
      <c r="B46" s="12" t="s">
        <v>5</v>
      </c>
      <c r="C46" s="4">
        <v>126000</v>
      </c>
    </row>
    <row r="47" spans="1:3" x14ac:dyDescent="0.25">
      <c r="A47" s="30"/>
      <c r="B47" s="13" t="s">
        <v>6</v>
      </c>
      <c r="C47" s="5">
        <f>SUM(C46:C46)</f>
        <v>126000</v>
      </c>
    </row>
    <row r="48" spans="1:3" ht="8.1" customHeight="1" x14ac:dyDescent="0.25">
      <c r="A48" s="30"/>
      <c r="B48" s="14"/>
      <c r="C48" s="4"/>
    </row>
    <row r="49" spans="1:3" x14ac:dyDescent="0.25">
      <c r="A49" s="30"/>
      <c r="B49" s="14" t="s">
        <v>7</v>
      </c>
      <c r="C49" s="4">
        <f>C44-C47</f>
        <v>143000</v>
      </c>
    </row>
    <row r="50" spans="1:3" ht="13.8" thickBot="1" x14ac:dyDescent="0.3">
      <c r="A50" s="31"/>
      <c r="B50" s="18" t="s">
        <v>8</v>
      </c>
      <c r="C50" s="6">
        <f>-C49</f>
        <v>-143000</v>
      </c>
    </row>
  </sheetData>
  <mergeCells count="19">
    <mergeCell ref="B2:C2"/>
    <mergeCell ref="A2:A10"/>
    <mergeCell ref="A11:C11"/>
    <mergeCell ref="B5:C5"/>
    <mergeCell ref="A12:A20"/>
    <mergeCell ref="B45:C45"/>
    <mergeCell ref="B12:C12"/>
    <mergeCell ref="B15:C15"/>
    <mergeCell ref="B22:C22"/>
    <mergeCell ref="B25:C25"/>
    <mergeCell ref="A41:C41"/>
    <mergeCell ref="A31:C31"/>
    <mergeCell ref="A21:C21"/>
    <mergeCell ref="B32:C32"/>
    <mergeCell ref="B35:C35"/>
    <mergeCell ref="B42:C42"/>
    <mergeCell ref="A22:A30"/>
    <mergeCell ref="A32:A40"/>
    <mergeCell ref="A42:A50"/>
  </mergeCells>
  <phoneticPr fontId="0" type="noConversion"/>
  <printOptions horizontalCentered="1"/>
  <pageMargins left="0.78740157480314965" right="0.78740157480314965" top="1.4" bottom="0.84" header="0.51181102362204722" footer="0.51181102362204722"/>
  <pageSetup paperSize="9" orientation="portrait" horizontalDpi="4294967295" r:id="rId1"/>
  <headerFooter alignWithMargins="0">
    <oddHeader>&amp;C&amp;"Arial,Tučné"&amp;12Dobrovolný svazek obcí Mikroregion Vysokomýtsko - návrh rozpočtového výhledu na roky 2006 - 2010 sestaveného ve smyslu ustanovení § 3, z.č. 250/2000 Sb. o rozpočtových pravidlech územních rozpočtů v platném znění</oddHeader>
    <oddFooter>&amp;LProjednáno na valné hromadě konané  dne 13. 12. 2005 v Tisové s výsledkem: ..........................................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3" zoomScaleNormal="100" workbookViewId="0">
      <selection activeCell="B41" sqref="B41"/>
    </sheetView>
  </sheetViews>
  <sheetFormatPr defaultRowHeight="13.2" x14ac:dyDescent="0.25"/>
  <cols>
    <col min="1" max="1" width="9.109375" style="7"/>
    <col min="2" max="2" width="55.33203125" style="10" customWidth="1"/>
    <col min="3" max="3" width="21.88671875" style="7" customWidth="1"/>
    <col min="4" max="5" width="9.109375" style="8"/>
    <col min="6" max="8" width="9.109375" style="1"/>
  </cols>
  <sheetData>
    <row r="1" spans="1:8" ht="30" customHeight="1" x14ac:dyDescent="0.25">
      <c r="A1" s="15" t="s">
        <v>10</v>
      </c>
      <c r="B1" s="16" t="s">
        <v>0</v>
      </c>
      <c r="C1" s="17" t="s">
        <v>9</v>
      </c>
    </row>
    <row r="2" spans="1:8" s="3" customFormat="1" ht="15" customHeight="1" x14ac:dyDescent="0.25">
      <c r="A2" s="32">
        <v>2011</v>
      </c>
      <c r="B2" s="27" t="s">
        <v>1</v>
      </c>
      <c r="C2" s="26"/>
      <c r="D2" s="9"/>
      <c r="E2" s="9"/>
      <c r="F2" s="2"/>
      <c r="G2" s="2"/>
      <c r="H2" s="2"/>
    </row>
    <row r="3" spans="1:8" ht="15" customHeight="1" x14ac:dyDescent="0.25">
      <c r="A3" s="30"/>
      <c r="B3" s="12" t="s">
        <v>2</v>
      </c>
      <c r="C3" s="4">
        <v>275000</v>
      </c>
    </row>
    <row r="4" spans="1:8" ht="15" customHeight="1" x14ac:dyDescent="0.25">
      <c r="A4" s="30"/>
      <c r="B4" s="13" t="s">
        <v>3</v>
      </c>
      <c r="C4" s="5">
        <f>SUM(C2:C3)</f>
        <v>275000</v>
      </c>
    </row>
    <row r="5" spans="1:8" ht="15" customHeight="1" x14ac:dyDescent="0.25">
      <c r="A5" s="30"/>
      <c r="B5" s="25" t="s">
        <v>4</v>
      </c>
      <c r="C5" s="26"/>
    </row>
    <row r="6" spans="1:8" ht="15" customHeight="1" x14ac:dyDescent="0.25">
      <c r="A6" s="30"/>
      <c r="B6" s="12" t="s">
        <v>5</v>
      </c>
      <c r="C6" s="4">
        <v>126000</v>
      </c>
    </row>
    <row r="7" spans="1:8" ht="15" customHeight="1" x14ac:dyDescent="0.25">
      <c r="A7" s="30"/>
      <c r="B7" s="12" t="s">
        <v>12</v>
      </c>
      <c r="C7" s="4">
        <f>C4-C6</f>
        <v>149000</v>
      </c>
    </row>
    <row r="8" spans="1:8" ht="15" customHeight="1" x14ac:dyDescent="0.25">
      <c r="A8" s="30"/>
      <c r="B8" s="13" t="s">
        <v>6</v>
      </c>
      <c r="C8" s="5">
        <f>SUM(C6:C7)</f>
        <v>275000</v>
      </c>
      <c r="E8" s="11"/>
    </row>
    <row r="9" spans="1:8" ht="8.1" customHeight="1" x14ac:dyDescent="0.25">
      <c r="A9" s="30"/>
      <c r="B9" s="20"/>
      <c r="C9" s="4"/>
    </row>
    <row r="10" spans="1:8" ht="15" customHeight="1" x14ac:dyDescent="0.25">
      <c r="A10" s="30"/>
      <c r="B10" s="20" t="s">
        <v>7</v>
      </c>
      <c r="C10" s="4">
        <f>C4-C8</f>
        <v>0</v>
      </c>
    </row>
    <row r="11" spans="1:8" ht="15" customHeight="1" x14ac:dyDescent="0.25">
      <c r="A11" s="30"/>
      <c r="B11" s="20" t="s">
        <v>8</v>
      </c>
      <c r="C11" s="4">
        <f>-C10</f>
        <v>0</v>
      </c>
    </row>
    <row r="12" spans="1:8" ht="8.1" customHeight="1" x14ac:dyDescent="0.25">
      <c r="A12" s="28"/>
      <c r="B12" s="29"/>
      <c r="C12" s="26"/>
    </row>
    <row r="13" spans="1:8" ht="15" customHeight="1" x14ac:dyDescent="0.25">
      <c r="A13" s="30">
        <v>2012</v>
      </c>
      <c r="B13" s="27" t="s">
        <v>1</v>
      </c>
      <c r="C13" s="26"/>
    </row>
    <row r="14" spans="1:8" ht="15" customHeight="1" x14ac:dyDescent="0.25">
      <c r="A14" s="30"/>
      <c r="B14" s="12" t="s">
        <v>2</v>
      </c>
      <c r="C14" s="4">
        <f>C3</f>
        <v>275000</v>
      </c>
    </row>
    <row r="15" spans="1:8" ht="15" customHeight="1" x14ac:dyDescent="0.25">
      <c r="A15" s="30"/>
      <c r="B15" s="13" t="s">
        <v>3</v>
      </c>
      <c r="C15" s="5">
        <f>SUM(C13:C14)</f>
        <v>275000</v>
      </c>
    </row>
    <row r="16" spans="1:8" ht="15" customHeight="1" x14ac:dyDescent="0.25">
      <c r="A16" s="30"/>
      <c r="B16" s="25" t="s">
        <v>4</v>
      </c>
      <c r="C16" s="26"/>
    </row>
    <row r="17" spans="1:3" ht="15" customHeight="1" x14ac:dyDescent="0.25">
      <c r="A17" s="30"/>
      <c r="B17" s="12" t="s">
        <v>5</v>
      </c>
      <c r="C17" s="4">
        <v>126000</v>
      </c>
    </row>
    <row r="18" spans="1:3" ht="15" customHeight="1" x14ac:dyDescent="0.25">
      <c r="A18" s="30"/>
      <c r="B18" s="12" t="s">
        <v>12</v>
      </c>
      <c r="C18" s="4">
        <f>C15-C17</f>
        <v>149000</v>
      </c>
    </row>
    <row r="19" spans="1:3" ht="15" customHeight="1" x14ac:dyDescent="0.25">
      <c r="A19" s="30"/>
      <c r="B19" s="13" t="s">
        <v>6</v>
      </c>
      <c r="C19" s="5">
        <f>SUM(C17:C18)</f>
        <v>275000</v>
      </c>
    </row>
    <row r="20" spans="1:3" ht="15" customHeight="1" x14ac:dyDescent="0.25">
      <c r="A20" s="30"/>
      <c r="B20" s="20"/>
      <c r="C20" s="4"/>
    </row>
    <row r="21" spans="1:3" ht="15" customHeight="1" x14ac:dyDescent="0.25">
      <c r="A21" s="30"/>
      <c r="B21" s="20" t="s">
        <v>7</v>
      </c>
      <c r="C21" s="4">
        <f>C15-C19</f>
        <v>0</v>
      </c>
    </row>
    <row r="22" spans="1:3" ht="15" customHeight="1" x14ac:dyDescent="0.25">
      <c r="A22" s="30"/>
      <c r="B22" s="20" t="s">
        <v>8</v>
      </c>
      <c r="C22" s="4">
        <f>-C21</f>
        <v>0</v>
      </c>
    </row>
    <row r="23" spans="1:3" ht="8.1" customHeight="1" x14ac:dyDescent="0.25">
      <c r="A23" s="28"/>
      <c r="B23" s="29"/>
      <c r="C23" s="26"/>
    </row>
    <row r="24" spans="1:3" ht="15" customHeight="1" x14ac:dyDescent="0.25">
      <c r="A24" s="30">
        <v>2013</v>
      </c>
      <c r="B24" s="27" t="s">
        <v>1</v>
      </c>
      <c r="C24" s="26"/>
    </row>
    <row r="25" spans="1:3" ht="15" customHeight="1" x14ac:dyDescent="0.25">
      <c r="A25" s="30"/>
      <c r="B25" s="12" t="s">
        <v>2</v>
      </c>
      <c r="C25" s="4">
        <f>C14</f>
        <v>275000</v>
      </c>
    </row>
    <row r="26" spans="1:3" ht="15" customHeight="1" x14ac:dyDescent="0.25">
      <c r="A26" s="30"/>
      <c r="B26" s="13" t="s">
        <v>3</v>
      </c>
      <c r="C26" s="5">
        <f>SUM(C24:C25)</f>
        <v>275000</v>
      </c>
    </row>
    <row r="27" spans="1:3" ht="15" customHeight="1" x14ac:dyDescent="0.25">
      <c r="A27" s="30"/>
      <c r="B27" s="25" t="s">
        <v>4</v>
      </c>
      <c r="C27" s="26"/>
    </row>
    <row r="28" spans="1:3" ht="15" customHeight="1" x14ac:dyDescent="0.25">
      <c r="A28" s="30"/>
      <c r="B28" s="12" t="s">
        <v>5</v>
      </c>
      <c r="C28" s="4">
        <v>126000</v>
      </c>
    </row>
    <row r="29" spans="1:3" ht="15" customHeight="1" x14ac:dyDescent="0.25">
      <c r="A29" s="30"/>
      <c r="B29" s="12" t="s">
        <v>12</v>
      </c>
      <c r="C29" s="4">
        <f>C26-C28</f>
        <v>149000</v>
      </c>
    </row>
    <row r="30" spans="1:3" ht="15" customHeight="1" x14ac:dyDescent="0.25">
      <c r="A30" s="30"/>
      <c r="B30" s="13" t="s">
        <v>6</v>
      </c>
      <c r="C30" s="5">
        <f>SUM(C28:C29)</f>
        <v>275000</v>
      </c>
    </row>
    <row r="31" spans="1:3" ht="8.1" customHeight="1" x14ac:dyDescent="0.25">
      <c r="A31" s="30"/>
      <c r="B31" s="20"/>
      <c r="C31" s="4"/>
    </row>
    <row r="32" spans="1:3" ht="15" customHeight="1" x14ac:dyDescent="0.25">
      <c r="A32" s="30"/>
      <c r="B32" s="20" t="s">
        <v>7</v>
      </c>
      <c r="C32" s="4">
        <f>C26-C30</f>
        <v>0</v>
      </c>
    </row>
    <row r="33" spans="1:3" ht="15" customHeight="1" x14ac:dyDescent="0.25">
      <c r="A33" s="30"/>
      <c r="B33" s="20" t="s">
        <v>8</v>
      </c>
      <c r="C33" s="4">
        <f>-C32</f>
        <v>0</v>
      </c>
    </row>
    <row r="34" spans="1:3" ht="8.1" customHeight="1" x14ac:dyDescent="0.25">
      <c r="A34" s="28"/>
      <c r="B34" s="29"/>
      <c r="C34" s="26"/>
    </row>
    <row r="35" spans="1:3" ht="15" customHeight="1" x14ac:dyDescent="0.25">
      <c r="A35" s="30">
        <v>2014</v>
      </c>
      <c r="B35" s="27" t="s">
        <v>1</v>
      </c>
      <c r="C35" s="26"/>
    </row>
    <row r="36" spans="1:3" ht="15" customHeight="1" x14ac:dyDescent="0.25">
      <c r="A36" s="30"/>
      <c r="B36" s="12" t="s">
        <v>2</v>
      </c>
      <c r="C36" s="4">
        <f>C25</f>
        <v>275000</v>
      </c>
    </row>
    <row r="37" spans="1:3" ht="15" customHeight="1" x14ac:dyDescent="0.25">
      <c r="A37" s="30"/>
      <c r="B37" s="13" t="s">
        <v>3</v>
      </c>
      <c r="C37" s="5">
        <f>SUM(C35:C36)</f>
        <v>275000</v>
      </c>
    </row>
    <row r="38" spans="1:3" x14ac:dyDescent="0.25">
      <c r="A38" s="30"/>
      <c r="B38" s="25" t="s">
        <v>4</v>
      </c>
      <c r="C38" s="26"/>
    </row>
    <row r="39" spans="1:3" x14ac:dyDescent="0.25">
      <c r="A39" s="30"/>
      <c r="B39" s="12" t="s">
        <v>5</v>
      </c>
      <c r="C39" s="4">
        <v>126000</v>
      </c>
    </row>
    <row r="40" spans="1:3" x14ac:dyDescent="0.25">
      <c r="A40" s="30"/>
      <c r="B40" s="12" t="s">
        <v>12</v>
      </c>
      <c r="C40" s="4">
        <f>C37-C39</f>
        <v>149000</v>
      </c>
    </row>
    <row r="41" spans="1:3" x14ac:dyDescent="0.25">
      <c r="A41" s="30"/>
      <c r="B41" s="13" t="s">
        <v>6</v>
      </c>
      <c r="C41" s="5">
        <f>SUM(C39:C40)</f>
        <v>275000</v>
      </c>
    </row>
    <row r="42" spans="1:3" ht="8.1" customHeight="1" x14ac:dyDescent="0.25">
      <c r="A42" s="30"/>
      <c r="B42" s="20"/>
      <c r="C42" s="4"/>
    </row>
    <row r="43" spans="1:3" x14ac:dyDescent="0.25">
      <c r="A43" s="30"/>
      <c r="B43" s="20" t="s">
        <v>7</v>
      </c>
      <c r="C43" s="4">
        <f>C37-C41</f>
        <v>0</v>
      </c>
    </row>
    <row r="44" spans="1:3" x14ac:dyDescent="0.25">
      <c r="A44" s="30"/>
      <c r="B44" s="20" t="s">
        <v>8</v>
      </c>
      <c r="C44" s="4">
        <f>-C43</f>
        <v>0</v>
      </c>
    </row>
    <row r="45" spans="1:3" ht="8.1" customHeight="1" x14ac:dyDescent="0.25">
      <c r="A45" s="28"/>
      <c r="B45" s="29"/>
      <c r="C45" s="26"/>
    </row>
    <row r="46" spans="1:3" x14ac:dyDescent="0.25">
      <c r="A46" s="30">
        <v>2015</v>
      </c>
      <c r="B46" s="27" t="s">
        <v>1</v>
      </c>
      <c r="C46" s="26"/>
    </row>
    <row r="47" spans="1:3" x14ac:dyDescent="0.25">
      <c r="A47" s="30"/>
      <c r="B47" s="12" t="s">
        <v>2</v>
      </c>
      <c r="C47" s="4">
        <f>C36</f>
        <v>275000</v>
      </c>
    </row>
    <row r="48" spans="1:3" x14ac:dyDescent="0.25">
      <c r="A48" s="30"/>
      <c r="B48" s="13" t="s">
        <v>3</v>
      </c>
      <c r="C48" s="5">
        <f>SUM(C46:C47)</f>
        <v>275000</v>
      </c>
    </row>
    <row r="49" spans="1:3" x14ac:dyDescent="0.25">
      <c r="A49" s="30"/>
      <c r="B49" s="25" t="s">
        <v>4</v>
      </c>
      <c r="C49" s="26"/>
    </row>
    <row r="50" spans="1:3" x14ac:dyDescent="0.25">
      <c r="A50" s="30"/>
      <c r="B50" s="12" t="s">
        <v>5</v>
      </c>
      <c r="C50" s="4">
        <v>126000</v>
      </c>
    </row>
    <row r="51" spans="1:3" x14ac:dyDescent="0.25">
      <c r="A51" s="30"/>
      <c r="B51" s="12" t="s">
        <v>12</v>
      </c>
      <c r="C51" s="4">
        <f>C48-C50</f>
        <v>149000</v>
      </c>
    </row>
    <row r="52" spans="1:3" x14ac:dyDescent="0.25">
      <c r="A52" s="30"/>
      <c r="B52" s="13" t="s">
        <v>6</v>
      </c>
      <c r="C52" s="5">
        <f>SUM(C50:C51)</f>
        <v>275000</v>
      </c>
    </row>
    <row r="53" spans="1:3" ht="8.1" customHeight="1" x14ac:dyDescent="0.25">
      <c r="A53" s="30"/>
      <c r="B53" s="20"/>
      <c r="C53" s="4"/>
    </row>
    <row r="54" spans="1:3" x14ac:dyDescent="0.25">
      <c r="A54" s="30"/>
      <c r="B54" s="20" t="s">
        <v>7</v>
      </c>
      <c r="C54" s="4">
        <f>C48-C52</f>
        <v>0</v>
      </c>
    </row>
    <row r="55" spans="1:3" ht="13.8" thickBot="1" x14ac:dyDescent="0.3">
      <c r="A55" s="31"/>
      <c r="B55" s="18" t="s">
        <v>8</v>
      </c>
      <c r="C55" s="6">
        <f>-C54</f>
        <v>0</v>
      </c>
    </row>
  </sheetData>
  <mergeCells count="19">
    <mergeCell ref="A2:A11"/>
    <mergeCell ref="B2:C2"/>
    <mergeCell ref="B5:C5"/>
    <mergeCell ref="A12:C12"/>
    <mergeCell ref="A13:A22"/>
    <mergeCell ref="B13:C13"/>
    <mergeCell ref="B16:C16"/>
    <mergeCell ref="A45:C45"/>
    <mergeCell ref="A46:A55"/>
    <mergeCell ref="B46:C46"/>
    <mergeCell ref="B49:C49"/>
    <mergeCell ref="A23:C23"/>
    <mergeCell ref="A24:A33"/>
    <mergeCell ref="B24:C24"/>
    <mergeCell ref="B27:C27"/>
    <mergeCell ref="A34:C34"/>
    <mergeCell ref="A35:A44"/>
    <mergeCell ref="B35:C35"/>
    <mergeCell ref="B38:C38"/>
  </mergeCells>
  <printOptions horizontalCentered="1"/>
  <pageMargins left="0.78740157480314965" right="0.78740157480314965" top="1.8503937007874016" bottom="0.82677165354330717" header="0.6692913385826772" footer="0.51181102362204722"/>
  <pageSetup paperSize="9" orientation="portrait" r:id="rId1"/>
  <headerFooter alignWithMargins="0">
    <oddHeader>&amp;C&amp;"Arial,Tučné"&amp;12Dobrovolný svazek obcí Mikroregion Vysokomýtsko - návrh rozpočtového výhledu na roky 2011 - 2015 sestaveného ve smyslu ustanovení § 3, z.č. 250/2000 Sb. o rozpočtových pravidlech územních rozpočtů v platném znění</oddHeader>
    <oddFooter>&amp;LProjednáno na valné hromadě konané  dne 25. 3. 2010 ve Vysokém Mýtě s výsledkem: .................................</oddFooter>
  </headerFooter>
  <rowBreaks count="1" manualBreakCount="1">
    <brk id="44" max="16383" man="1"/>
  </rowBreaks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view="pageLayout" topLeftCell="A58" zoomScaleNormal="100" workbookViewId="0">
      <selection activeCell="A57" sqref="A57"/>
    </sheetView>
  </sheetViews>
  <sheetFormatPr defaultRowHeight="13.2" x14ac:dyDescent="0.25"/>
  <cols>
    <col min="1" max="1" width="9.109375" style="7"/>
    <col min="2" max="2" width="55.6640625" style="10" customWidth="1"/>
    <col min="3" max="3" width="21.88671875" style="7" customWidth="1"/>
    <col min="4" max="5" width="9.109375" style="8"/>
    <col min="6" max="8" width="9.109375" style="1"/>
  </cols>
  <sheetData>
    <row r="1" spans="1:8" ht="30" customHeight="1" x14ac:dyDescent="0.25">
      <c r="A1" s="15" t="s">
        <v>10</v>
      </c>
      <c r="B1" s="16" t="s">
        <v>0</v>
      </c>
      <c r="C1" s="17" t="s">
        <v>9</v>
      </c>
    </row>
    <row r="2" spans="1:8" s="3" customFormat="1" ht="15" customHeight="1" x14ac:dyDescent="0.25">
      <c r="A2" s="32">
        <v>2016</v>
      </c>
      <c r="B2" s="27" t="s">
        <v>1</v>
      </c>
      <c r="C2" s="26"/>
      <c r="D2" s="9"/>
      <c r="E2" s="9"/>
      <c r="F2" s="2"/>
      <c r="G2" s="2"/>
      <c r="H2" s="2"/>
    </row>
    <row r="3" spans="1:8" ht="15" customHeight="1" x14ac:dyDescent="0.25">
      <c r="A3" s="30"/>
      <c r="B3" s="12" t="s">
        <v>2</v>
      </c>
      <c r="C3" s="4">
        <v>312000</v>
      </c>
    </row>
    <row r="4" spans="1:8" ht="15" customHeight="1" x14ac:dyDescent="0.25">
      <c r="A4" s="30"/>
      <c r="B4" s="24" t="s">
        <v>3</v>
      </c>
      <c r="C4" s="5">
        <f>SUM(C2:C3)</f>
        <v>312000</v>
      </c>
    </row>
    <row r="5" spans="1:8" ht="15" customHeight="1" x14ac:dyDescent="0.25">
      <c r="A5" s="30"/>
      <c r="B5" s="33" t="s">
        <v>4</v>
      </c>
      <c r="C5" s="34"/>
    </row>
    <row r="6" spans="1:8" ht="15" customHeight="1" x14ac:dyDescent="0.25">
      <c r="A6" s="30"/>
      <c r="B6" s="12" t="s">
        <v>5</v>
      </c>
      <c r="C6" s="4">
        <v>120000</v>
      </c>
    </row>
    <row r="7" spans="1:8" ht="15" customHeight="1" x14ac:dyDescent="0.25">
      <c r="A7" s="30"/>
      <c r="B7" s="12" t="s">
        <v>11</v>
      </c>
      <c r="C7" s="4">
        <f>C4-C6</f>
        <v>192000</v>
      </c>
    </row>
    <row r="8" spans="1:8" ht="15" customHeight="1" x14ac:dyDescent="0.25">
      <c r="A8" s="30"/>
      <c r="B8" s="24" t="s">
        <v>6</v>
      </c>
      <c r="C8" s="5">
        <f>SUM(C6:C7)</f>
        <v>312000</v>
      </c>
      <c r="E8" s="11"/>
    </row>
    <row r="9" spans="1:8" ht="8.1" customHeight="1" x14ac:dyDescent="0.25">
      <c r="A9" s="30"/>
      <c r="B9" s="19"/>
      <c r="C9" s="4"/>
    </row>
    <row r="10" spans="1:8" ht="15" customHeight="1" x14ac:dyDescent="0.25">
      <c r="A10" s="30"/>
      <c r="B10" s="23" t="s">
        <v>7</v>
      </c>
      <c r="C10" s="4">
        <f>C4-C8</f>
        <v>0</v>
      </c>
    </row>
    <row r="11" spans="1:8" ht="15" customHeight="1" x14ac:dyDescent="0.25">
      <c r="A11" s="30"/>
      <c r="B11" s="23" t="s">
        <v>8</v>
      </c>
      <c r="C11" s="4">
        <f>-C10</f>
        <v>0</v>
      </c>
    </row>
    <row r="12" spans="1:8" ht="8.1" customHeight="1" x14ac:dyDescent="0.25">
      <c r="A12" s="28"/>
      <c r="B12" s="29"/>
      <c r="C12" s="26"/>
    </row>
    <row r="13" spans="1:8" ht="15" customHeight="1" x14ac:dyDescent="0.25">
      <c r="A13" s="30">
        <v>2017</v>
      </c>
      <c r="B13" s="27" t="s">
        <v>1</v>
      </c>
      <c r="C13" s="26"/>
    </row>
    <row r="14" spans="1:8" ht="15" customHeight="1" x14ac:dyDescent="0.25">
      <c r="A14" s="30"/>
      <c r="B14" s="12" t="s">
        <v>2</v>
      </c>
      <c r="C14" s="4">
        <v>315000</v>
      </c>
    </row>
    <row r="15" spans="1:8" ht="15" customHeight="1" x14ac:dyDescent="0.25">
      <c r="A15" s="30"/>
      <c r="B15" s="24" t="s">
        <v>3</v>
      </c>
      <c r="C15" s="5">
        <f>SUM(C13:C14)</f>
        <v>315000</v>
      </c>
    </row>
    <row r="16" spans="1:8" ht="15" customHeight="1" x14ac:dyDescent="0.25">
      <c r="A16" s="30"/>
      <c r="B16" s="33" t="s">
        <v>4</v>
      </c>
      <c r="C16" s="34"/>
    </row>
    <row r="17" spans="1:8" ht="15" customHeight="1" x14ac:dyDescent="0.25">
      <c r="A17" s="30"/>
      <c r="B17" s="12" t="s">
        <v>5</v>
      </c>
      <c r="C17" s="4">
        <v>120000</v>
      </c>
    </row>
    <row r="18" spans="1:8" ht="15" customHeight="1" x14ac:dyDescent="0.25">
      <c r="A18" s="30"/>
      <c r="B18" s="12" t="s">
        <v>11</v>
      </c>
      <c r="C18" s="4">
        <f>C15-C17</f>
        <v>195000</v>
      </c>
    </row>
    <row r="19" spans="1:8" s="8" customFormat="1" ht="15" customHeight="1" x14ac:dyDescent="0.25">
      <c r="A19" s="30"/>
      <c r="B19" s="24" t="s">
        <v>6</v>
      </c>
      <c r="C19" s="5">
        <f>SUM(C17:C18)</f>
        <v>315000</v>
      </c>
      <c r="F19" s="1"/>
      <c r="G19" s="1"/>
      <c r="H19" s="1"/>
    </row>
    <row r="20" spans="1:8" s="8" customFormat="1" ht="15" customHeight="1" x14ac:dyDescent="0.25">
      <c r="A20" s="30"/>
      <c r="B20" s="19"/>
      <c r="C20" s="4"/>
      <c r="F20" s="1"/>
      <c r="G20" s="1"/>
      <c r="H20" s="1"/>
    </row>
    <row r="21" spans="1:8" s="8" customFormat="1" ht="15" customHeight="1" x14ac:dyDescent="0.25">
      <c r="A21" s="30"/>
      <c r="B21" s="23" t="s">
        <v>7</v>
      </c>
      <c r="C21" s="4">
        <f>C15-C19</f>
        <v>0</v>
      </c>
      <c r="F21" s="1"/>
      <c r="G21" s="1"/>
      <c r="H21" s="1"/>
    </row>
    <row r="22" spans="1:8" s="8" customFormat="1" ht="15" customHeight="1" x14ac:dyDescent="0.25">
      <c r="A22" s="30"/>
      <c r="B22" s="23" t="s">
        <v>8</v>
      </c>
      <c r="C22" s="4">
        <f>-C21</f>
        <v>0</v>
      </c>
      <c r="F22" s="1"/>
      <c r="G22" s="1"/>
      <c r="H22" s="1"/>
    </row>
    <row r="23" spans="1:8" s="8" customFormat="1" ht="8.1" customHeight="1" x14ac:dyDescent="0.25">
      <c r="A23" s="28"/>
      <c r="B23" s="29"/>
      <c r="C23" s="26"/>
      <c r="F23" s="1"/>
      <c r="G23" s="1"/>
      <c r="H23" s="1"/>
    </row>
    <row r="24" spans="1:8" s="8" customFormat="1" ht="15" customHeight="1" x14ac:dyDescent="0.25">
      <c r="A24" s="30">
        <v>2018</v>
      </c>
      <c r="B24" s="27" t="s">
        <v>1</v>
      </c>
      <c r="C24" s="26"/>
      <c r="F24" s="1"/>
      <c r="G24" s="1"/>
      <c r="H24" s="1"/>
    </row>
    <row r="25" spans="1:8" s="8" customFormat="1" ht="15" customHeight="1" x14ac:dyDescent="0.25">
      <c r="A25" s="30"/>
      <c r="B25" s="12" t="s">
        <v>2</v>
      </c>
      <c r="C25" s="4">
        <v>315000</v>
      </c>
      <c r="F25" s="1"/>
      <c r="G25" s="1"/>
      <c r="H25" s="1"/>
    </row>
    <row r="26" spans="1:8" s="8" customFormat="1" ht="15" customHeight="1" x14ac:dyDescent="0.25">
      <c r="A26" s="30"/>
      <c r="B26" s="24" t="s">
        <v>3</v>
      </c>
      <c r="C26" s="5">
        <f>SUM(C24:C25)</f>
        <v>315000</v>
      </c>
      <c r="F26" s="1"/>
      <c r="G26" s="1"/>
      <c r="H26" s="1"/>
    </row>
    <row r="27" spans="1:8" s="8" customFormat="1" ht="15" customHeight="1" x14ac:dyDescent="0.25">
      <c r="A27" s="30"/>
      <c r="B27" s="33" t="s">
        <v>4</v>
      </c>
      <c r="C27" s="34"/>
      <c r="F27" s="1"/>
      <c r="G27" s="1"/>
      <c r="H27" s="1"/>
    </row>
    <row r="28" spans="1:8" s="8" customFormat="1" ht="15" customHeight="1" x14ac:dyDescent="0.25">
      <c r="A28" s="30"/>
      <c r="B28" s="12" t="s">
        <v>5</v>
      </c>
      <c r="C28" s="4">
        <v>120000</v>
      </c>
      <c r="F28" s="1"/>
      <c r="G28" s="1"/>
      <c r="H28" s="1"/>
    </row>
    <row r="29" spans="1:8" s="8" customFormat="1" ht="15" customHeight="1" x14ac:dyDescent="0.25">
      <c r="A29" s="30"/>
      <c r="B29" s="12" t="s">
        <v>11</v>
      </c>
      <c r="C29" s="4">
        <f>C26-C28</f>
        <v>195000</v>
      </c>
      <c r="F29" s="1"/>
      <c r="G29" s="1"/>
      <c r="H29" s="1"/>
    </row>
    <row r="30" spans="1:8" s="8" customFormat="1" ht="15" customHeight="1" x14ac:dyDescent="0.25">
      <c r="A30" s="30"/>
      <c r="B30" s="24" t="s">
        <v>6</v>
      </c>
      <c r="C30" s="5">
        <f>SUM(C28:C29)</f>
        <v>315000</v>
      </c>
      <c r="F30" s="1"/>
      <c r="G30" s="1"/>
      <c r="H30" s="1"/>
    </row>
    <row r="31" spans="1:8" s="8" customFormat="1" ht="8.1" customHeight="1" x14ac:dyDescent="0.25">
      <c r="A31" s="30"/>
      <c r="B31" s="19"/>
      <c r="C31" s="4"/>
      <c r="F31" s="1"/>
      <c r="G31" s="1"/>
      <c r="H31" s="1"/>
    </row>
    <row r="32" spans="1:8" s="8" customFormat="1" ht="15" customHeight="1" x14ac:dyDescent="0.25">
      <c r="A32" s="30"/>
      <c r="B32" s="19" t="s">
        <v>7</v>
      </c>
      <c r="C32" s="4">
        <f>C26-C30</f>
        <v>0</v>
      </c>
      <c r="F32" s="1"/>
      <c r="G32" s="1"/>
      <c r="H32" s="1"/>
    </row>
    <row r="33" spans="1:8" s="8" customFormat="1" ht="15" customHeight="1" x14ac:dyDescent="0.25">
      <c r="A33" s="30"/>
      <c r="B33" s="19" t="s">
        <v>8</v>
      </c>
      <c r="C33" s="4">
        <f>-C32</f>
        <v>0</v>
      </c>
      <c r="F33" s="1"/>
      <c r="G33" s="1"/>
      <c r="H33" s="1"/>
    </row>
    <row r="34" spans="1:8" s="8" customFormat="1" ht="8.1" customHeight="1" x14ac:dyDescent="0.25">
      <c r="A34" s="28"/>
      <c r="B34" s="29"/>
      <c r="C34" s="26"/>
      <c r="F34" s="1"/>
      <c r="G34" s="1"/>
      <c r="H34" s="1"/>
    </row>
    <row r="35" spans="1:8" s="8" customFormat="1" ht="15" customHeight="1" x14ac:dyDescent="0.25">
      <c r="A35" s="30">
        <v>2019</v>
      </c>
      <c r="B35" s="27" t="s">
        <v>1</v>
      </c>
      <c r="C35" s="26"/>
      <c r="F35" s="1"/>
      <c r="G35" s="1"/>
      <c r="H35" s="1"/>
    </row>
    <row r="36" spans="1:8" s="8" customFormat="1" ht="15" customHeight="1" x14ac:dyDescent="0.25">
      <c r="A36" s="30"/>
      <c r="B36" s="12" t="s">
        <v>2</v>
      </c>
      <c r="C36" s="4">
        <v>315000</v>
      </c>
      <c r="F36" s="1"/>
      <c r="G36" s="1"/>
      <c r="H36" s="1"/>
    </row>
    <row r="37" spans="1:8" s="8" customFormat="1" ht="15" customHeight="1" x14ac:dyDescent="0.25">
      <c r="A37" s="30"/>
      <c r="B37" s="24" t="s">
        <v>3</v>
      </c>
      <c r="C37" s="5">
        <f>SUM(C35:C36)</f>
        <v>315000</v>
      </c>
      <c r="F37" s="1"/>
      <c r="G37" s="1"/>
      <c r="H37" s="1"/>
    </row>
    <row r="38" spans="1:8" s="8" customFormat="1" ht="15.6" x14ac:dyDescent="0.25">
      <c r="A38" s="30"/>
      <c r="B38" s="33" t="s">
        <v>4</v>
      </c>
      <c r="C38" s="34"/>
      <c r="F38" s="1"/>
      <c r="G38" s="1"/>
      <c r="H38" s="1"/>
    </row>
    <row r="39" spans="1:8" s="8" customFormat="1" x14ac:dyDescent="0.25">
      <c r="A39" s="30"/>
      <c r="B39" s="12" t="s">
        <v>5</v>
      </c>
      <c r="C39" s="4">
        <v>120000</v>
      </c>
      <c r="F39" s="1"/>
      <c r="G39" s="1"/>
      <c r="H39" s="1"/>
    </row>
    <row r="40" spans="1:8" s="8" customFormat="1" x14ac:dyDescent="0.25">
      <c r="A40" s="30"/>
      <c r="B40" s="12" t="s">
        <v>11</v>
      </c>
      <c r="C40" s="4">
        <f>C37-C39</f>
        <v>195000</v>
      </c>
      <c r="F40" s="1"/>
      <c r="G40" s="1"/>
      <c r="H40" s="1"/>
    </row>
    <row r="41" spans="1:8" s="8" customFormat="1" ht="15.6" x14ac:dyDescent="0.25">
      <c r="A41" s="30"/>
      <c r="B41" s="24" t="s">
        <v>6</v>
      </c>
      <c r="C41" s="5">
        <f>SUM(C39:C40)</f>
        <v>315000</v>
      </c>
      <c r="F41" s="1"/>
      <c r="G41" s="1"/>
      <c r="H41" s="1"/>
    </row>
    <row r="42" spans="1:8" s="8" customFormat="1" ht="8.1" customHeight="1" x14ac:dyDescent="0.25">
      <c r="A42" s="30"/>
      <c r="B42" s="19"/>
      <c r="C42" s="4"/>
      <c r="F42" s="1"/>
      <c r="G42" s="1"/>
      <c r="H42" s="1"/>
    </row>
    <row r="43" spans="1:8" s="8" customFormat="1" ht="15.6" x14ac:dyDescent="0.25">
      <c r="A43" s="30"/>
      <c r="B43" s="23" t="s">
        <v>7</v>
      </c>
      <c r="C43" s="4">
        <f>C37-C41</f>
        <v>0</v>
      </c>
      <c r="F43" s="1"/>
      <c r="G43" s="1"/>
      <c r="H43" s="1"/>
    </row>
    <row r="44" spans="1:8" s="8" customFormat="1" ht="15.6" x14ac:dyDescent="0.25">
      <c r="A44" s="30"/>
      <c r="B44" s="23" t="s">
        <v>8</v>
      </c>
      <c r="C44" s="4">
        <f>-C43</f>
        <v>0</v>
      </c>
      <c r="F44" s="1"/>
      <c r="G44" s="1"/>
      <c r="H44" s="1"/>
    </row>
    <row r="45" spans="1:8" s="8" customFormat="1" ht="8.1" customHeight="1" x14ac:dyDescent="0.25">
      <c r="A45" s="28"/>
      <c r="B45" s="29"/>
      <c r="C45" s="26"/>
      <c r="F45" s="1"/>
      <c r="G45" s="1"/>
      <c r="H45" s="1"/>
    </row>
    <row r="46" spans="1:8" s="8" customFormat="1" x14ac:dyDescent="0.25">
      <c r="A46" s="30">
        <v>2020</v>
      </c>
      <c r="B46" s="27" t="s">
        <v>1</v>
      </c>
      <c r="C46" s="26"/>
      <c r="F46" s="1"/>
      <c r="G46" s="1"/>
      <c r="H46" s="1"/>
    </row>
    <row r="47" spans="1:8" s="8" customFormat="1" x14ac:dyDescent="0.25">
      <c r="A47" s="30"/>
      <c r="B47" s="12" t="s">
        <v>2</v>
      </c>
      <c r="C47" s="4">
        <v>315000</v>
      </c>
      <c r="F47" s="1"/>
      <c r="G47" s="1"/>
      <c r="H47" s="1"/>
    </row>
    <row r="48" spans="1:8" s="8" customFormat="1" ht="15.6" x14ac:dyDescent="0.25">
      <c r="A48" s="30"/>
      <c r="B48" s="24" t="s">
        <v>3</v>
      </c>
      <c r="C48" s="5">
        <f>SUM(C46:C47)</f>
        <v>315000</v>
      </c>
      <c r="F48" s="1"/>
      <c r="G48" s="1"/>
      <c r="H48" s="1"/>
    </row>
    <row r="49" spans="1:8" s="8" customFormat="1" ht="15.6" x14ac:dyDescent="0.25">
      <c r="A49" s="30"/>
      <c r="B49" s="33" t="s">
        <v>4</v>
      </c>
      <c r="C49" s="34"/>
      <c r="F49" s="1"/>
      <c r="G49" s="1"/>
      <c r="H49" s="1"/>
    </row>
    <row r="50" spans="1:8" s="8" customFormat="1" x14ac:dyDescent="0.25">
      <c r="A50" s="30"/>
      <c r="B50" s="12" t="s">
        <v>5</v>
      </c>
      <c r="C50" s="4">
        <v>120000</v>
      </c>
      <c r="F50" s="1"/>
      <c r="G50" s="1"/>
      <c r="H50" s="1"/>
    </row>
    <row r="51" spans="1:8" s="8" customFormat="1" x14ac:dyDescent="0.25">
      <c r="A51" s="30"/>
      <c r="B51" s="12" t="s">
        <v>11</v>
      </c>
      <c r="C51" s="4">
        <f>C48-C50</f>
        <v>195000</v>
      </c>
      <c r="F51" s="1"/>
      <c r="G51" s="1"/>
      <c r="H51" s="1"/>
    </row>
    <row r="52" spans="1:8" s="8" customFormat="1" ht="15.6" x14ac:dyDescent="0.25">
      <c r="A52" s="30"/>
      <c r="B52" s="24" t="s">
        <v>6</v>
      </c>
      <c r="C52" s="5">
        <f>SUM(C50:C51)</f>
        <v>315000</v>
      </c>
      <c r="F52" s="1"/>
      <c r="G52" s="1"/>
      <c r="H52" s="1"/>
    </row>
    <row r="53" spans="1:8" s="8" customFormat="1" ht="8.1" customHeight="1" x14ac:dyDescent="0.25">
      <c r="A53" s="30"/>
      <c r="B53" s="19"/>
      <c r="C53" s="4"/>
      <c r="F53" s="1"/>
      <c r="G53" s="1"/>
      <c r="H53" s="1"/>
    </row>
    <row r="54" spans="1:8" s="8" customFormat="1" ht="15.6" x14ac:dyDescent="0.25">
      <c r="A54" s="30"/>
      <c r="B54" s="23" t="s">
        <v>7</v>
      </c>
      <c r="C54" s="4">
        <f>C48-C52</f>
        <v>0</v>
      </c>
      <c r="F54" s="1"/>
      <c r="G54" s="1"/>
      <c r="H54" s="1"/>
    </row>
    <row r="55" spans="1:8" s="8" customFormat="1" ht="16.2" thickBot="1" x14ac:dyDescent="0.3">
      <c r="A55" s="31"/>
      <c r="B55" s="22" t="s">
        <v>8</v>
      </c>
      <c r="C55" s="6">
        <f>-C54</f>
        <v>0</v>
      </c>
      <c r="F55" s="1"/>
      <c r="G55" s="1"/>
      <c r="H55" s="1"/>
    </row>
    <row r="56" spans="1:8" ht="38.25" customHeight="1" x14ac:dyDescent="0.25"/>
    <row r="57" spans="1:8" x14ac:dyDescent="0.25">
      <c r="A57" s="21" t="s">
        <v>13</v>
      </c>
    </row>
  </sheetData>
  <mergeCells count="19">
    <mergeCell ref="A45:C45"/>
    <mergeCell ref="A46:A55"/>
    <mergeCell ref="B46:C46"/>
    <mergeCell ref="B49:C49"/>
    <mergeCell ref="A23:C23"/>
    <mergeCell ref="A24:A33"/>
    <mergeCell ref="B24:C24"/>
    <mergeCell ref="B27:C27"/>
    <mergeCell ref="A34:C34"/>
    <mergeCell ref="A35:A44"/>
    <mergeCell ref="B35:C35"/>
    <mergeCell ref="B38:C38"/>
    <mergeCell ref="A2:A11"/>
    <mergeCell ref="B2:C2"/>
    <mergeCell ref="B5:C5"/>
    <mergeCell ref="A12:C12"/>
    <mergeCell ref="A13:A22"/>
    <mergeCell ref="B13:C13"/>
    <mergeCell ref="B16:C16"/>
  </mergeCells>
  <printOptions horizontalCentered="1" verticalCentered="1"/>
  <pageMargins left="0.78740157480314965" right="0.78740157480314965" top="1.4173228346456694" bottom="0.82677165354330717" header="0.51181102362204722" footer="0.51181102362204722"/>
  <pageSetup paperSize="9" fitToHeight="0" orientation="portrait" r:id="rId1"/>
  <headerFooter alignWithMargins="0">
    <oddHeader>&amp;C&amp;"Arial,Tučné"&amp;12Dobrovolný svazek obcí Mikroregion Vysokomýtsko - rozpočtový výhled na roky 2016 - 2020 sestaveného ve smyslu ustanovení § 3, z.č. 250/2000 Sb. o rozpočtových pravidlech územních rozpočtů v platném znění</oddHeader>
    <oddFooter>&amp;C&amp;P/&amp;N</oddFooter>
  </headerFooter>
  <rowBreaks count="1" manualBreakCount="1">
    <brk id="44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Rozp-výhled-06-10</vt:lpstr>
      <vt:lpstr>Rozp_výhled_11_15</vt:lpstr>
      <vt:lpstr>Rozp_výhled_16_20</vt:lpstr>
      <vt:lpstr>Rozp_výhled_11_15!Názvy_tisku</vt:lpstr>
      <vt:lpstr>Rozp_výhled_16_20!Názvy_tisku</vt:lpstr>
      <vt:lpstr>Rozp_výhled_11_15!Oblast_tisku</vt:lpstr>
      <vt:lpstr>Rozp_výhled_16_20!Oblast_tisku</vt:lpstr>
    </vt:vector>
  </TitlesOfParts>
  <Company>REDEA Žamberk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Zeman</dc:creator>
  <cp:lastModifiedBy>STAROSTA</cp:lastModifiedBy>
  <cp:lastPrinted>2016-02-09T13:53:23Z</cp:lastPrinted>
  <dcterms:created xsi:type="dcterms:W3CDTF">2005-12-12T08:07:56Z</dcterms:created>
  <dcterms:modified xsi:type="dcterms:W3CDTF">2017-02-23T16:14:01Z</dcterms:modified>
</cp:coreProperties>
</file>